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438FF3EA-3AA6-46A8-B75E-5835A7D8CEB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D10" i="1"/>
</calcChain>
</file>

<file path=xl/sharedStrings.xml><?xml version="1.0" encoding="utf-8"?>
<sst xmlns="http://schemas.openxmlformats.org/spreadsheetml/2006/main" count="26" uniqueCount="21">
  <si>
    <t>№ з/п</t>
  </si>
  <si>
    <t>Постачальник</t>
  </si>
  <si>
    <t>Адреса</t>
  </si>
  <si>
    <t>Дата</t>
  </si>
  <si>
    <t>Ціна, грн.</t>
  </si>
  <si>
    <t>Джерело</t>
  </si>
  <si>
    <t>Середня ціна</t>
  </si>
  <si>
    <t>Очікувана вартість закупівлі</t>
  </si>
  <si>
    <t>грн.</t>
  </si>
  <si>
    <t>1 (одна) шт.</t>
  </si>
  <si>
    <t>Торговий дім "Київспецтех"</t>
  </si>
  <si>
    <t>м. Київ</t>
  </si>
  <si>
    <t>ТзОВ "Констракшн машинері"</t>
  </si>
  <si>
    <t>ТзОВ "ТД ЗАС"</t>
  </si>
  <si>
    <t>Комерційна пропозиція</t>
  </si>
  <si>
    <t>ПрАТ "Агріматко-Україна"</t>
  </si>
  <si>
    <t>м. Вишневе</t>
  </si>
  <si>
    <t>Очікувана вартість предмета закупівлі 3887770,00 грн.</t>
  </si>
  <si>
    <t>або еквівалент</t>
  </si>
  <si>
    <t xml:space="preserve">Колісний багатофункціональний </t>
  </si>
  <si>
    <t>екскаватор-навантажувач JCB 1CX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</si>
</sst>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1" xfId="0" applyFont="1" applyBorder="1"/>
    <xf numFmtId="0" fontId="1" fillId="0" borderId="0" xfId="0" applyFont="1"/>
    <xf numFmtId="1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1" applyFont="1" applyBorder="1" applyAlignment="1">
      <alignment horizontal="justify" vertical="center"/>
    </xf>
    <xf numFmtId="0" fontId="5" fillId="0" borderId="1" xfId="1" applyFont="1" applyBorder="1"/>
    <xf numFmtId="0" fontId="3" fillId="0" borderId="0" xfId="0" applyFont="1" applyBorder="1"/>
    <xf numFmtId="0" fontId="1" fillId="0" borderId="0" xfId="0" applyFont="1" applyBorder="1"/>
    <xf numFmtId="0" fontId="1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Гіперпосилання" xfId="1" builtinId="8"/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"/>
  <sheetViews>
    <sheetView tabSelected="1" zoomScaleNormal="100" workbookViewId="0">
      <selection activeCell="B21" sqref="B21"/>
    </sheetView>
  </sheetViews>
  <sheetFormatPr defaultColWidth="9.109375" defaultRowHeight="15.6" x14ac:dyDescent="0.3"/>
  <cols>
    <col min="1" max="1" width="5.88671875" style="2" customWidth="1"/>
    <col min="2" max="2" width="37.109375" style="2" customWidth="1"/>
    <col min="3" max="3" width="18.88671875" style="2" customWidth="1"/>
    <col min="4" max="4" width="11.88671875" style="2" customWidth="1"/>
    <col min="5" max="5" width="14.6640625" style="2" customWidth="1"/>
    <col min="6" max="6" width="48.33203125" style="2" customWidth="1"/>
    <col min="7" max="16384" width="9.109375" style="2"/>
  </cols>
  <sheetData>
    <row r="2" spans="1:6" x14ac:dyDescent="0.3">
      <c r="B2" s="11" t="s">
        <v>19</v>
      </c>
    </row>
    <row r="3" spans="1:6" x14ac:dyDescent="0.3">
      <c r="B3" s="13" t="s">
        <v>20</v>
      </c>
    </row>
    <row r="4" spans="1:6" x14ac:dyDescent="0.3">
      <c r="B4" s="12" t="s">
        <v>18</v>
      </c>
      <c r="C4" s="14" t="s">
        <v>9</v>
      </c>
    </row>
    <row r="5" spans="1:6" x14ac:dyDescent="0.3">
      <c r="A5" s="4" t="s">
        <v>0</v>
      </c>
      <c r="B5" s="10" t="s">
        <v>1</v>
      </c>
      <c r="C5" s="4" t="s">
        <v>2</v>
      </c>
      <c r="D5" s="4" t="s">
        <v>4</v>
      </c>
      <c r="E5" s="4" t="s">
        <v>3</v>
      </c>
      <c r="F5" s="4" t="s">
        <v>5</v>
      </c>
    </row>
    <row r="6" spans="1:6" x14ac:dyDescent="0.3">
      <c r="A6" s="1">
        <v>1</v>
      </c>
      <c r="B6" s="1" t="s">
        <v>10</v>
      </c>
      <c r="C6" s="1" t="s">
        <v>11</v>
      </c>
      <c r="D6" s="1">
        <v>3930000</v>
      </c>
      <c r="E6" s="3">
        <v>45917</v>
      </c>
      <c r="F6" s="6" t="s">
        <v>14</v>
      </c>
    </row>
    <row r="7" spans="1:6" x14ac:dyDescent="0.3">
      <c r="A7" s="1">
        <v>2</v>
      </c>
      <c r="B7" s="1" t="s">
        <v>12</v>
      </c>
      <c r="C7" s="1" t="s">
        <v>11</v>
      </c>
      <c r="D7" s="1">
        <v>3813905.48</v>
      </c>
      <c r="E7" s="3">
        <v>45903</v>
      </c>
      <c r="F7" s="6" t="s">
        <v>14</v>
      </c>
    </row>
    <row r="8" spans="1:6" x14ac:dyDescent="0.3">
      <c r="A8" s="1">
        <v>3</v>
      </c>
      <c r="B8" s="1" t="s">
        <v>13</v>
      </c>
      <c r="C8" s="1" t="s">
        <v>11</v>
      </c>
      <c r="D8" s="1">
        <v>3908680</v>
      </c>
      <c r="E8" s="3">
        <v>45917</v>
      </c>
      <c r="F8" s="6" t="s">
        <v>14</v>
      </c>
    </row>
    <row r="9" spans="1:6" x14ac:dyDescent="0.3">
      <c r="A9" s="1">
        <v>4</v>
      </c>
      <c r="B9" s="1" t="s">
        <v>15</v>
      </c>
      <c r="C9" s="1" t="s">
        <v>16</v>
      </c>
      <c r="D9" s="1">
        <v>3898500</v>
      </c>
      <c r="E9" s="3">
        <v>45917</v>
      </c>
      <c r="F9" s="6" t="s">
        <v>14</v>
      </c>
    </row>
    <row r="10" spans="1:6" x14ac:dyDescent="0.3">
      <c r="A10" s="1"/>
      <c r="B10" s="4" t="s">
        <v>6</v>
      </c>
      <c r="C10" s="1"/>
      <c r="D10" s="1">
        <f>SUM(D6:D9)/4</f>
        <v>3887771.37</v>
      </c>
      <c r="E10" s="1">
        <v>3887770</v>
      </c>
      <c r="F10" s="7" t="s">
        <v>17</v>
      </c>
    </row>
    <row r="11" spans="1:6" x14ac:dyDescent="0.3">
      <c r="A11" s="1"/>
      <c r="B11" s="5" t="s">
        <v>7</v>
      </c>
      <c r="C11" s="5">
        <v>1</v>
      </c>
      <c r="D11" s="1"/>
      <c r="E11" s="5">
        <f>C11*E10</f>
        <v>3887770</v>
      </c>
      <c r="F11" s="5" t="s">
        <v>8</v>
      </c>
    </row>
    <row r="12" spans="1:6" x14ac:dyDescent="0.3">
      <c r="F12" s="8"/>
    </row>
    <row r="13" spans="1:6" s="9" customFormat="1" x14ac:dyDescent="0.3">
      <c r="A13" s="8"/>
      <c r="B13" s="8"/>
      <c r="C13" s="8"/>
      <c r="D13" s="8"/>
      <c r="E13" s="8"/>
      <c r="F13" s="8"/>
    </row>
    <row r="14" spans="1:6" s="9" customFormat="1" x14ac:dyDescent="0.3">
      <c r="A14" s="8"/>
      <c r="B14" s="8"/>
      <c r="C14" s="8"/>
      <c r="D14" s="8"/>
      <c r="E14" s="8"/>
      <c r="F14" s="8"/>
    </row>
  </sheetData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2025-09-30T09:38:07Z</dcterms:modified>
</cp:coreProperties>
</file>