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1715"/>
  </bookViews>
  <sheets>
    <sheet name="дод" sheetId="2" r:id="rId1"/>
  </sheets>
  <definedNames>
    <definedName name="CREXPORT">#REF!</definedName>
    <definedName name="n" hidden="1">{#N/A,#N/A,FALSE,"Лист4"}</definedName>
    <definedName name="wrn.Інструкція." hidden="1">{#N/A,#N/A,FALSE,"Лист4"}</definedName>
    <definedName name="аа" hidden="1">{#N/A,#N/A,FALSE,"Лист4"}</definedName>
    <definedName name="аааа" hidden="1">{#N/A,#N/A,FALSE,"Лист4"}</definedName>
    <definedName name="ааааа" hidden="1">{#N/A,#N/A,FALSE,"Лист4"}</definedName>
    <definedName name="аааг" hidden="1">{#N/A,#N/A,FALSE,"Лист4"}</definedName>
    <definedName name="ааао" hidden="1">{#N/A,#N/A,FALSE,"Лист4"}</definedName>
    <definedName name="аааоркк" hidden="1">{#N/A,#N/A,FALSE,"Лист4"}</definedName>
    <definedName name="аарр" hidden="1">{#N/A,#N/A,FALSE,"Лист4"}</definedName>
    <definedName name="амп" hidden="1">{#N/A,#N/A,FALSE,"Лист4"}</definedName>
    <definedName name="ап" hidden="1">{#N/A,#N/A,FALSE,"Лист4"}</definedName>
    <definedName name="апро" hidden="1">{#N/A,#N/A,FALSE,"Лист4"}</definedName>
    <definedName name="аунуну" hidden="1">{#N/A,#N/A,FALSE,"Лист4"}</definedName>
    <definedName name="бб" hidden="1">{#N/A,#N/A,FALSE,"Лист4"}</definedName>
    <definedName name="вап" hidden="1">{#N/A,#N/A,FALSE,"Лист4"}</definedName>
    <definedName name="вапа" hidden="1">{#N/A,#N/A,FALSE,"Лист4"}</definedName>
    <definedName name="вапро" hidden="1">{#N/A,#N/A,FALSE,"Лист4"}</definedName>
    <definedName name="вау" hidden="1">{#N/A,#N/A,FALSE,"Лист4"}</definedName>
    <definedName name="вв" hidden="1">{#N/A,#N/A,FALSE,"Лист4"}</definedName>
    <definedName name="вмр" hidden="1">{#N/A,#N/A,FALSE,"Лист4"}</definedName>
    <definedName name="вруу" hidden="1">{#N/A,#N/A,FALSE,"Лист4"}</definedName>
    <definedName name="врууунуууу" hidden="1">{#N/A,#N/A,FALSE,"Лист4"}</definedName>
    <definedName name="гг" hidden="1">{#N/A,#N/A,FALSE,"Лист4"}</definedName>
    <definedName name="ггг" hidden="1">{#N/A,#N/A,FALSE,"Лист4"}</definedName>
    <definedName name="гго" hidden="1">{#N/A,#N/A,FALSE,"Лист4"}</definedName>
    <definedName name="ггшшз" hidden="1">{#N/A,#N/A,FALSE,"Лист4"}</definedName>
    <definedName name="гр" hidden="1">{#N/A,#N/A,FALSE,"Лист4"}</definedName>
    <definedName name="ддд" hidden="1">{#N/A,#N/A,FALSE,"Лист4"}</definedName>
    <definedName name="е" hidden="1">{#N/A,#N/A,FALSE,"Лист4"}</definedName>
    <definedName name="ее" hidden="1">{#N/A,#N/A,FALSE,"Лист4"}</definedName>
    <definedName name="ееге" hidden="1">{#N/A,#N/A,FALSE,"Лист4"}</definedName>
    <definedName name="еегше" hidden="1">{#N/A,#N/A,FALSE,"Лист4"}</definedName>
    <definedName name="еее" hidden="1">{#N/A,#N/A,FALSE,"Лист4"}</definedName>
    <definedName name="ееее" hidden="1">{#N/A,#N/A,FALSE,"Лист4"}</definedName>
    <definedName name="ееекк" hidden="1">{#N/A,#N/A,FALSE,"Лист4"}</definedName>
    <definedName name="еепке" hidden="1">{#N/A,#N/A,FALSE,"Лист4"}</definedName>
    <definedName name="еешгег" hidden="1">{#N/A,#N/A,FALSE,"Лист4"}</definedName>
    <definedName name="екуц" hidden="1">{#N/A,#N/A,FALSE,"Лист4"}</definedName>
    <definedName name="енг" hidden="1">{#N/A,#N/A,FALSE,"Лист4"}</definedName>
    <definedName name="епи" hidden="1">{#N/A,#N/A,FALSE,"Лист4"}</definedName>
    <definedName name="ешгееуу" hidden="1">{#N/A,#N/A,FALSE,"Лист4"}</definedName>
    <definedName name="є" hidden="1">{#N/A,#N/A,FALSE,"Лист4"}</definedName>
    <definedName name="єєє" hidden="1">{#N/A,#N/A,FALSE,"Лист4"}</definedName>
    <definedName name="єєєєєє" hidden="1">{#N/A,#N/A,FALSE,"Лист4"}</definedName>
    <definedName name="єєєєєєє" hidden="1">{#N/A,#N/A,FALSE,"Лист4"}</definedName>
    <definedName name="єєєєєєє." hidden="1">{#N/A,#N/A,FALSE,"Лист4"}</definedName>
    <definedName name="єж" hidden="1">{#N/A,#N/A,FALSE,"Лист4"}</definedName>
    <definedName name="жж" hidden="1">{#N/A,#N/A,FALSE,"Лист4"}</definedName>
    <definedName name="житлове" hidden="1">{#N/A,#N/A,FALSE,"Лист4"}</definedName>
    <definedName name="_xlnm.Print_Titles" localSheetId="0">дод!$5:$6</definedName>
    <definedName name="здоровя" hidden="1">{#N/A,#N/A,FALSE,"Лист4"}</definedName>
    <definedName name="зз" hidden="1">{#N/A,#N/A,FALSE,"Лист4"}</definedName>
    <definedName name="ззз" hidden="1">{#N/A,#N/A,FALSE,"Лист4"}</definedName>
    <definedName name="зззз" hidden="1">{#N/A,#N/A,FALSE,"Лист4"}</definedName>
    <definedName name="ип" hidden="1">{#N/A,#N/A,FALSE,"Лист4"}</definedName>
    <definedName name="ить" hidden="1">{#N/A,#N/A,FALSE,"Лист4"}</definedName>
    <definedName name="іваа" hidden="1">{#N/A,#N/A,FALSE,"Лист4"}</definedName>
    <definedName name="івап" hidden="1">{#N/A,#N/A,FALSE,"Лист4"}</definedName>
    <definedName name="івпа" hidden="1">{#N/A,#N/A,FALSE,"Лист4"}</definedName>
    <definedName name="іі" hidden="1">{#N/A,#N/A,FALSE,"Лист4"}</definedName>
    <definedName name="ііі" hidden="1">{#N/A,#N/A,FALSE,"Лист4"}</definedName>
    <definedName name="іііі" hidden="1">{#N/A,#N/A,FALSE,"Лист4"}</definedName>
    <definedName name="ін" hidden="1">{#N/A,#N/A,FALSE,"Лист4"}</definedName>
    <definedName name="інші" hidden="1">{#N/A,#N/A,FALSE,"Лист4"}</definedName>
    <definedName name="іук" hidden="1">{#N/A,#N/A,FALSE,"Лист4"}</definedName>
    <definedName name="їжд" hidden="1">{#N/A,#N/A,FALSE,"Лист4"}</definedName>
    <definedName name="ййй" hidden="1">{#N/A,#N/A,FALSE,"Лист4"}</definedName>
    <definedName name="йййй" hidden="1">{#N/A,#N/A,FALSE,"Лист4"}</definedName>
    <definedName name="кгккг" hidden="1">{#N/A,#N/A,FALSE,"Лист4"}</definedName>
    <definedName name="кгкккк" hidden="1">{#N/A,#N/A,FALSE,"Лист4"}</definedName>
    <definedName name="кеуц" hidden="1">{#N/A,#N/A,FALSE,"Лист4"}</definedName>
    <definedName name="кк" hidden="1">{#N/A,#N/A,FALSE,"Лист4"}</definedName>
    <definedName name="ккгкг" hidden="1">{#N/A,#N/A,FALSE,"Лист4"}</definedName>
    <definedName name="ккк" hidden="1">{#N/A,#N/A,FALSE,"Лист4"}</definedName>
    <definedName name="кккну" hidden="1">{#N/A,#N/A,FALSE,"Лист4"}</definedName>
    <definedName name="кккокк" hidden="1">{#N/A,#N/A,FALSE,"Лист4"}</definedName>
    <definedName name="комунальне" hidden="1">{#N/A,#N/A,FALSE,"Лист4"}</definedName>
    <definedName name="кот" hidden="1">{#N/A,#N/A,FALSE,"Лист4"}</definedName>
    <definedName name="кр" hidden="1">{#N/A,#N/A,FALSE,"Лист4"}</definedName>
    <definedName name="культура" hidden="1">{#N/A,#N/A,FALSE,"Лист4"}</definedName>
    <definedName name="л" hidden="1">{#N/A,#N/A,FALSE,"Лист4"}</definedName>
    <definedName name="лд" hidden="1">{#N/A,#N/A,FALSE,"Лист4"}</definedName>
    <definedName name="лл" hidden="1">{#N/A,#N/A,FALSE,"Лист4"}</definedName>
    <definedName name="ллл" hidden="1">{#N/A,#N/A,FALSE,"Лист4"}</definedName>
    <definedName name="лнпллпл" hidden="1">{#N/A,#N/A,FALSE,"Лист4"}</definedName>
    <definedName name="мак" hidden="1">{#N/A,#N/A,FALSE,"Лист4"}</definedName>
    <definedName name="мм" hidden="1">{#N/A,#N/A,FALSE,"Лист4"}</definedName>
    <definedName name="мпе" hidden="1">{#N/A,#N/A,FALSE,"Лист4"}</definedName>
    <definedName name="нгнгш" hidden="1">{#N/A,#N/A,FALSE,"Лист4"}</definedName>
    <definedName name="ннггг" hidden="1">{#N/A,#N/A,FALSE,"Лист4"}</definedName>
    <definedName name="ннн" hidden="1">{#N/A,#N/A,FALSE,"Лист4"}</definedName>
    <definedName name="ннннг" hidden="1">{#N/A,#N/A,FALSE,"Лист4"}</definedName>
    <definedName name="нннннннн" hidden="1">{#N/A,#N/A,FALSE,"Лист4"}</definedName>
    <definedName name="ннншенгке" hidden="1">{#N/A,#N/A,FALSE,"Лист4"}</definedName>
    <definedName name="нншекк" hidden="1">{#N/A,#N/A,FALSE,"Лист4"}</definedName>
    <definedName name="оггне" hidden="1">{#N/A,#N/A,FALSE,"Лист4"}</definedName>
    <definedName name="оллд" hidden="1">{#N/A,#N/A,FALSE,"Лист4"}</definedName>
    <definedName name="олол" hidden="1">{#N/A,#N/A,FALSE,"Лист4"}</definedName>
    <definedName name="оо" hidden="1">{#N/A,#N/A,FALSE,"Лист4"}</definedName>
    <definedName name="ооо" hidden="1">{#N/A,#N/A,FALSE,"Лист4"}</definedName>
    <definedName name="орнг" hidden="1">{#N/A,#N/A,FALSE,"Лист4"}</definedName>
    <definedName name="освіта" hidden="1">{#N/A,#N/A,FALSE,"Лист4"}</definedName>
    <definedName name="ох" hidden="1">{#N/A,#N/A,FALSE,"Лист4"}</definedName>
    <definedName name="охорона" hidden="1">{#N/A,#N/A,FALSE,"Лист4"}</definedName>
    <definedName name="плеккккг" hidden="1">{#N/A,#N/A,FALSE,"Лист4"}</definedName>
    <definedName name="пллеелш" hidden="1">{#N/A,#N/A,FALSE,"Лист4"}</definedName>
    <definedName name="попле" hidden="1">{#N/A,#N/A,FALSE,"Лист4"}</definedName>
    <definedName name="пот" hidden="1">{#N/A,#N/A,FALSE,"Лист4"}</definedName>
    <definedName name="пп" hidden="1">{#N/A,#N/A,FALSE,"Лист4"}</definedName>
    <definedName name="ппше" hidden="1">{#N/A,#N/A,FALSE,"Лист4"}</definedName>
    <definedName name="про" hidden="1">{#N/A,#N/A,FALSE,"Лист4"}</definedName>
    <definedName name="прое" hidden="1">{#N/A,#N/A,FALSE,"Лист4"}</definedName>
    <definedName name="прои" hidden="1">{#N/A,#N/A,FALSE,"Лист4"}</definedName>
    <definedName name="рор" hidden="1">{#N/A,#N/A,FALSE,"Лист4"}</definedName>
    <definedName name="роро" hidden="1">{#N/A,#N/A,FALSE,"Лист4"}</definedName>
    <definedName name="рррр" hidden="1">{#N/A,#N/A,FALSE,"Лист4"}</definedName>
    <definedName name="сми" hidden="1">{#N/A,#N/A,FALSE,"Лист4"}</definedName>
    <definedName name="сс" hidden="1">{#N/A,#N/A,FALSE,"Лист4"}</definedName>
    <definedName name="сум" hidden="1">{#N/A,#N/A,FALSE,"Лист4"}</definedName>
    <definedName name="Суми" hidden="1">{#N/A,#N/A,FALSE,"Лист4"}</definedName>
    <definedName name="счу" hidden="1">{#N/A,#N/A,FALSE,"Лист4"}</definedName>
    <definedName name="счя" hidden="1">{#N/A,#N/A,FALSE,"Лист4"}</definedName>
    <definedName name="тогн" hidden="1">{#N/A,#N/A,FALSE,"Лист4"}</definedName>
    <definedName name="трн" hidden="1">{#N/A,#N/A,FALSE,"Лист4"}</definedName>
    <definedName name="ттт" hidden="1">{#N/A,#N/A,FALSE,"Лист4"}</definedName>
    <definedName name="ть" hidden="1">{#N/A,#N/A,FALSE,"Лист4"}</definedName>
    <definedName name="уа" hidden="1">{#N/A,#N/A,FALSE,"Лист4"}</definedName>
    <definedName name="увке" hidden="1">{#N/A,#N/A,FALSE,"Лист4"}</definedName>
    <definedName name="уеунукнун" hidden="1">{#N/A,#N/A,FALSE,"Лист4"}</definedName>
    <definedName name="уке" hidden="1">{#N/A,#N/A,FALSE,"Лист4"}</definedName>
    <definedName name="укй" hidden="1">{#N/A,#N/A,FALSE,"Лист4"}</definedName>
    <definedName name="укунн" hidden="1">{#N/A,#N/A,FALSE,"Лист4"}</definedName>
    <definedName name="унунен" hidden="1">{#N/A,#N/A,FALSE,"Лист4"}</definedName>
    <definedName name="унунун" hidden="1">{#N/A,#N/A,FALSE,"Лист4"}</definedName>
    <definedName name="унуу" hidden="1">{#N/A,#N/A,FALSE,"Лист4"}</definedName>
    <definedName name="унуун" hidden="1">{#N/A,#N/A,FALSE,"Лист4"}</definedName>
    <definedName name="унууу" hidden="1">{#N/A,#N/A,FALSE,"Лист4"}</definedName>
    <definedName name="управ" hidden="1">{#N/A,#N/A,FALSE,"Лист4"}</definedName>
    <definedName name="управління" hidden="1">{#N/A,#N/A,FALSE,"Лист4"}</definedName>
    <definedName name="уукее" hidden="1">{#N/A,#N/A,FALSE,"Лист4"}</definedName>
    <definedName name="ууннну" hidden="1">{#N/A,#N/A,FALSE,"Лист4"}</definedName>
    <definedName name="ууну" hidden="1">{#N/A,#N/A,FALSE,"Лист4"}</definedName>
    <definedName name="уунунг" hidden="1">{#N/A,#N/A,FALSE,"Лист4"}</definedName>
    <definedName name="уунунууу" hidden="1">{#N/A,#N/A,FALSE,"Лист4"}</definedName>
    <definedName name="уунуурр" hidden="1">{#N/A,#N/A,FALSE,"Лист4"}</definedName>
    <definedName name="уунуууу" hidden="1">{#N/A,#N/A,FALSE,"Лист4"}</definedName>
    <definedName name="ууу" hidden="1">{#N/A,#N/A,FALSE,"Лист4"}</definedName>
    <definedName name="ууунну" hidden="1">{#N/A,#N/A,FALSE,"Лист4"}</definedName>
    <definedName name="ууунууууу" hidden="1">{#N/A,#N/A,FALSE,"Лист4"}</definedName>
    <definedName name="уууу" hidden="1">{#N/A,#N/A,FALSE,"Лист4"}</definedName>
    <definedName name="уууу32" hidden="1">{#N/A,#N/A,FALSE,"Лист4"}</definedName>
    <definedName name="уууун" hidden="1">{#N/A,#N/A,FALSE,"Лист4"}</definedName>
    <definedName name="фф" hidden="1">{#N/A,#N/A,FALSE,"Лист4"}</definedName>
    <definedName name="ффф" hidden="1">{#N/A,#N/A,FALSE,"Лист4"}</definedName>
    <definedName name="фффф" hidden="1">{#N/A,#N/A,FALSE,"Лист4"}</definedName>
    <definedName name="ффффф" hidden="1">{#N/A,#N/A,FALSE,"Лист4"}</definedName>
    <definedName name="хз" hidden="1">{#N/A,#N/A,FALSE,"Лист4"}</definedName>
    <definedName name="хїз" hidden="1">{#N/A,#N/A,FALSE,"Лист4"}</definedName>
    <definedName name="ххх" hidden="1">{#N/A,#N/A,FALSE,"Лист4"}</definedName>
    <definedName name="ц" hidden="1">{#N/A,#N/A,FALSE,"Лист4"}</definedName>
    <definedName name="цва" hidden="1">{#N/A,#N/A,FALSE,"Лист4"}</definedName>
    <definedName name="цекццецце" hidden="1">{#N/A,#N/A,FALSE,"Лист4"}</definedName>
    <definedName name="цеце" hidden="1">{#N/A,#N/A,FALSE,"Лист4"}</definedName>
    <definedName name="цецеце" hidden="1">{#N/A,#N/A,FALSE,"Лист4"}</definedName>
    <definedName name="цук" hidden="1">{#N/A,#N/A,FALSE,"Лист4"}</definedName>
    <definedName name="цуку" hidden="1">{#N/A,#N/A,FALSE,"Лист4"}</definedName>
    <definedName name="цууу" hidden="1">{#N/A,#N/A,FALSE,"Лист4"}</definedName>
    <definedName name="цц" hidden="1">{#N/A,#N/A,FALSE,"Лист4"}</definedName>
    <definedName name="ццвва" hidden="1">{#N/A,#N/A,FALSE,"Лист4"}</definedName>
    <definedName name="ццецц" hidden="1">{#N/A,#N/A,FALSE,"Лист4"}</definedName>
    <definedName name="ццеццке" hidden="1">{#N/A,#N/A,FALSE,"Лист4"}</definedName>
    <definedName name="ццеццкевап" hidden="1">{#N/A,#N/A,FALSE,"Лист4"}</definedName>
    <definedName name="ццке" hidden="1">{#N/A,#N/A,FALSE,"Лист4"}</definedName>
    <definedName name="ццук" hidden="1">{#N/A,#N/A,FALSE,"Лист4"}</definedName>
    <definedName name="цццецц" hidden="1">{#N/A,#N/A,FALSE,"Лист4"}</definedName>
    <definedName name="цццкеец" hidden="1">{#N/A,#N/A,FALSE,"Лист4"}</definedName>
    <definedName name="цццц" hidden="1">{#N/A,#N/A,FALSE,"Лист4"}</definedName>
    <definedName name="ццццкц" hidden="1">{#N/A,#N/A,FALSE,"Лист4"}</definedName>
    <definedName name="ццццц" hidden="1">{#N/A,#N/A,FALSE,"Лист4"}</definedName>
    <definedName name="цццццц" hidden="1">{#N/A,#N/A,FALSE,"Лист4"}</definedName>
    <definedName name="чву" hidden="1">{#N/A,#N/A,FALSE,"Лист4"}</definedName>
    <definedName name="чч" hidden="1">{#N/A,#N/A,FALSE,"Лист4"}</definedName>
    <definedName name="ччч" hidden="1">{#N/A,#N/A,FALSE,"Лист4"}</definedName>
    <definedName name="шш" hidden="1">{#N/A,#N/A,FALSE,"Лист4"}</definedName>
    <definedName name="шшшш" hidden="1">{#N/A,#N/A,FALSE,"Лист4"}</definedName>
    <definedName name="щщ" hidden="1">{#N/A,#N/A,FALSE,"Лист4"}</definedName>
    <definedName name="щщщ" hidden="1">{#N/A,#N/A,FALSE,"Лист4"}</definedName>
    <definedName name="щщщшг" hidden="1">{#N/A,#N/A,FALSE,"Лист4"}</definedName>
    <definedName name="юю" hidden="1">{#N/A,#N/A,FALSE,"Лист4"}</definedName>
    <definedName name="ююю" hidden="1">{#N/A,#N/A,FALSE,"Лист4"}</definedName>
    <definedName name="яяя" hidden="1">{#N/A,#N/A,FALSE,"Лист4"}</definedName>
    <definedName name="яяяя" hidden="1">{#N/A,#N/A,FALSE,"Лист4"}</definedName>
  </definedNames>
  <calcPr calcId="145621"/>
</workbook>
</file>

<file path=xl/calcChain.xml><?xml version="1.0" encoding="utf-8"?>
<calcChain xmlns="http://schemas.openxmlformats.org/spreadsheetml/2006/main">
  <c r="I32" i="2" l="1"/>
  <c r="J31" i="2" l="1"/>
  <c r="J32" i="2" s="1"/>
  <c r="J30" i="2" l="1"/>
  <c r="K7" i="2"/>
  <c r="L7" i="2"/>
  <c r="M7" i="2"/>
  <c r="N7" i="2"/>
  <c r="O7" i="2"/>
  <c r="P7" i="2"/>
  <c r="K8" i="2"/>
  <c r="L8" i="2"/>
  <c r="M8" i="2"/>
  <c r="N8" i="2"/>
  <c r="O8" i="2"/>
  <c r="P8" i="2"/>
  <c r="K9" i="2"/>
  <c r="L9" i="2"/>
  <c r="M9" i="2"/>
  <c r="N9" i="2"/>
  <c r="O9" i="2"/>
  <c r="P9" i="2"/>
  <c r="I30" i="2" l="1"/>
</calcChain>
</file>

<file path=xl/sharedStrings.xml><?xml version="1.0" encoding="utf-8"?>
<sst xmlns="http://schemas.openxmlformats.org/spreadsheetml/2006/main" count="46" uniqueCount="44">
  <si>
    <t>Показник</t>
  </si>
  <si>
    <t>Затверджений план на рік</t>
  </si>
  <si>
    <t>План на рік з урахуванням змін</t>
  </si>
  <si>
    <t>План на вказаний період з урахуванням змін</t>
  </si>
  <si>
    <t>Всього профінансовано за вказаний період</t>
  </si>
  <si>
    <t>Залишки на особових рахунках які ще не розподілені</t>
  </si>
  <si>
    <t>Касові видатки за вказаний період</t>
  </si>
  <si>
    <t>Залишки коштів на реєстраційних рахунках</t>
  </si>
  <si>
    <t>Зареєстровані фінансові зобов'язання</t>
  </si>
  <si>
    <t>Залишки асигнувань на вказаний період</t>
  </si>
  <si>
    <t>Залишки асигнувань до кінця року</t>
  </si>
  <si>
    <t>% виконання на вказаний період</t>
  </si>
  <si>
    <t>Залишки плану на рік відносно касових</t>
  </si>
  <si>
    <t>Залишки плану на період відносно касових</t>
  </si>
  <si>
    <t>% виконання на вказаний період (гр8/гр5*100)</t>
  </si>
  <si>
    <t>(грн)</t>
  </si>
  <si>
    <t>Реалізація заходів, спрямованих на підвищення доступності широкосмугового доступу до Інтернету в сільській місцевості</t>
  </si>
  <si>
    <t>Оплата послуг (крім комунальних)</t>
  </si>
  <si>
    <t xml:space="preserve">Усього </t>
  </si>
  <si>
    <t>ОБСЯГИ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</si>
  <si>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</si>
  <si>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</si>
  <si>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</si>
  <si>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</si>
  <si>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Найменування інвестиційного проекту</t>
  </si>
  <si>
    <t>Загальний період реалізації проекту, (рік початку і завершення)</t>
  </si>
  <si>
    <t>Загальна вартість проекту, гривень</t>
  </si>
  <si>
    <t>Обсяг капітальних вкладень місцевого бюджету всього, гривень</t>
  </si>
  <si>
    <t>х</t>
  </si>
  <si>
    <t>0443</t>
  </si>
  <si>
    <t>0200000</t>
  </si>
  <si>
    <t>Виконавчий комітет Бродiвської мiської ради</t>
  </si>
  <si>
    <t xml:space="preserve"> (код бюджету)</t>
  </si>
  <si>
    <t>Додаток 6</t>
  </si>
  <si>
    <t xml:space="preserve">                             капітальних вкладень Бродівського міського бюджету у розрізі інвестиційних проектів на 2024 рік</t>
  </si>
  <si>
    <t>0217330</t>
  </si>
  <si>
    <t>Будівництво інших об`єктів комунальної власності</t>
  </si>
  <si>
    <t>Обсяг капітальних вкладень місцевого бюджету у 2024 році, гривень</t>
  </si>
  <si>
    <t>Очікуваний рівень готовності проекту на кінець 2024 року, %</t>
  </si>
  <si>
    <t>Виготовлення проектно-кошторисної документації для реконструкції Скверу по вул. Івана Франка ,2 під "Алею Героїв"</t>
  </si>
  <si>
    <t>до рішення виконавчого комітету  міської ради</t>
  </si>
  <si>
    <t>від  12  грудня 2023 року № 397/02-02</t>
  </si>
  <si>
    <t xml:space="preserve">                                           Секретар виконавчого комітету                                                                                                                                                             Марія СТЕПАНКІВ                                                                                                                                                       </t>
  </si>
  <si>
    <t>грн.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</si>
</sst>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8" x14ac:knownFonts="1">
    <font>
      <sz val="10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4"/>
      <name val="Arial"/>
      <family val="2"/>
    </font>
    <font>
      <b/>
      <sz val="10"/>
      <name val="Arial"/>
      <family val="2"/>
    </font>
    <font>
      <b/>
      <sz val="10"/>
      <name val="Times New Roman"/>
      <family val="1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63"/>
      <name val="Calibri"/>
      <family val="2"/>
      <charset val="204"/>
    </font>
    <font>
      <sz val="11"/>
      <color indexed="60"/>
      <name val="Calibri"/>
      <family val="2"/>
      <charset val="204"/>
    </font>
    <font>
      <sz val="10"/>
      <name val="Helv"/>
      <charset val="204"/>
    </font>
    <font>
      <sz val="11"/>
      <color indexed="10"/>
      <name val="Calibri"/>
      <family val="2"/>
      <charset val="204"/>
    </font>
    <font>
      <i/>
      <sz val="11"/>
      <color indexed="23"/>
      <name val="Calibri"/>
      <family val="2"/>
      <charset val="204"/>
    </font>
    <font>
      <b/>
      <sz val="10"/>
      <name val="Arial"/>
      <family val="2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6"/>
      <name val="Arial"/>
      <family val="2"/>
      <charset val="204"/>
    </font>
    <font>
      <b/>
      <sz val="14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0"/>
      <name val="Calibri"/>
      <family val="2"/>
      <charset val="204"/>
      <scheme val="minor"/>
    </font>
    <font>
      <b/>
      <sz val="16"/>
      <name val="Times New Roman"/>
      <family val="1"/>
      <charset val="204"/>
    </font>
  </fonts>
  <fills count="2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6">
    <xf numFmtId="0" fontId="0" fillId="0" borderId="0"/>
    <xf numFmtId="0" fontId="1" fillId="0" borderId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0" borderId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0" borderId="0" applyNumberFormat="0" applyBorder="0" applyAlignment="0" applyProtection="0"/>
    <xf numFmtId="0" fontId="8" fillId="8" borderId="2" applyNumberFormat="0" applyAlignment="0" applyProtection="0"/>
    <xf numFmtId="0" fontId="9" fillId="5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0" borderId="0"/>
    <xf numFmtId="0" fontId="14" fillId="0" borderId="0"/>
    <xf numFmtId="0" fontId="15" fillId="0" borderId="6" applyNumberFormat="0" applyFill="0" applyAlignment="0" applyProtection="0"/>
    <xf numFmtId="0" fontId="16" fillId="21" borderId="7" applyNumberFormat="0" applyAlignment="0" applyProtection="0"/>
    <xf numFmtId="0" fontId="17" fillId="0" borderId="0" applyNumberFormat="0" applyFill="0" applyBorder="0" applyAlignment="0" applyProtection="0"/>
    <xf numFmtId="0" fontId="18" fillId="22" borderId="2" applyNumberFormat="0" applyAlignment="0" applyProtection="0"/>
    <xf numFmtId="0" fontId="19" fillId="0" borderId="8" applyNumberFormat="0" applyFill="0" applyAlignment="0" applyProtection="0"/>
    <xf numFmtId="0" fontId="20" fillId="4" borderId="0" applyNumberFormat="0" applyBorder="0" applyAlignment="0" applyProtection="0"/>
    <xf numFmtId="0" fontId="5" fillId="23" borderId="9" applyNumberFormat="0" applyFont="0" applyAlignment="0" applyProtection="0"/>
    <xf numFmtId="0" fontId="1" fillId="23" borderId="9" applyNumberFormat="0" applyFont="0" applyAlignment="0" applyProtection="0"/>
    <xf numFmtId="0" fontId="21" fillId="22" borderId="10" applyNumberFormat="0" applyAlignment="0" applyProtection="0"/>
    <xf numFmtId="0" fontId="22" fillId="24" borderId="0" applyNumberFormat="0" applyBorder="0" applyAlignment="0" applyProtection="0"/>
    <xf numFmtId="0" fontId="23" fillId="0" borderId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</cellStyleXfs>
  <cellXfs count="64">
    <xf numFmtId="0" fontId="0" fillId="0" borderId="0" xfId="0"/>
    <xf numFmtId="0" fontId="1" fillId="0" borderId="0" xfId="1"/>
    <xf numFmtId="0" fontId="1" fillId="0" borderId="0" xfId="1" applyAlignment="1">
      <alignment horizontal="right"/>
    </xf>
    <xf numFmtId="0" fontId="3" fillId="0" borderId="1" xfId="1" applyFont="1" applyBorder="1" applyAlignment="1">
      <alignment horizontal="center" vertical="center" wrapText="1"/>
    </xf>
    <xf numFmtId="0" fontId="3" fillId="0" borderId="0" xfId="1" applyFont="1" applyAlignment="1">
      <alignment horizontal="center"/>
    </xf>
    <xf numFmtId="0" fontId="4" fillId="0" borderId="1" xfId="1" applyFont="1" applyBorder="1" applyAlignment="1">
      <alignment horizontal="center" vertical="center" wrapText="1"/>
    </xf>
    <xf numFmtId="4" fontId="1" fillId="0" borderId="0" xfId="1" applyNumberFormat="1" applyAlignment="1">
      <alignment vertical="center"/>
    </xf>
    <xf numFmtId="0" fontId="1" fillId="0" borderId="0" xfId="1" applyAlignment="1">
      <alignment wrapText="1"/>
    </xf>
    <xf numFmtId="0" fontId="1" fillId="0" borderId="0" xfId="1" applyAlignment="1">
      <alignment vertical="center" wrapText="1"/>
    </xf>
    <xf numFmtId="0" fontId="3" fillId="0" borderId="1" xfId="1" applyFont="1" applyBorder="1" applyAlignment="1">
      <alignment horizontal="center"/>
    </xf>
    <xf numFmtId="0" fontId="1" fillId="0" borderId="1" xfId="1" applyBorder="1"/>
    <xf numFmtId="0" fontId="1" fillId="0" borderId="1" xfId="1" applyBorder="1" applyAlignment="1">
      <alignment vertical="center"/>
    </xf>
    <xf numFmtId="0" fontId="1" fillId="0" borderId="1" xfId="1" applyBorder="1" applyAlignment="1">
      <alignment vertical="center" wrapText="1"/>
    </xf>
    <xf numFmtId="4" fontId="1" fillId="0" borderId="1" xfId="1" applyNumberFormat="1" applyBorder="1" applyAlignment="1">
      <alignment vertical="center"/>
    </xf>
    <xf numFmtId="4" fontId="26" fillId="2" borderId="1" xfId="1" applyNumberFormat="1" applyFont="1" applyFill="1" applyBorder="1" applyAlignment="1">
      <alignment vertical="center"/>
    </xf>
    <xf numFmtId="0" fontId="28" fillId="0" borderId="0" xfId="1" applyFont="1" applyAlignment="1">
      <alignment horizontal="center"/>
    </xf>
    <xf numFmtId="0" fontId="28" fillId="0" borderId="0" xfId="1" applyFont="1"/>
    <xf numFmtId="0" fontId="27" fillId="0" borderId="0" xfId="0" applyFont="1"/>
    <xf numFmtId="0" fontId="29" fillId="0" borderId="0" xfId="0" applyFont="1" applyAlignment="1">
      <alignment horizontal="center" vertical="center"/>
    </xf>
    <xf numFmtId="0" fontId="28" fillId="0" borderId="0" xfId="1" applyFont="1" applyAlignment="1">
      <alignment wrapText="1"/>
    </xf>
    <xf numFmtId="0" fontId="29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9" fillId="0" borderId="1" xfId="0" applyFont="1" applyBorder="1" applyAlignment="1">
      <alignment horizontal="center" vertical="center" wrapText="1"/>
    </xf>
    <xf numFmtId="4" fontId="28" fillId="0" borderId="0" xfId="1" applyNumberFormat="1" applyFont="1" applyAlignment="1">
      <alignment vertical="center"/>
    </xf>
    <xf numFmtId="0" fontId="29" fillId="0" borderId="0" xfId="0" applyFont="1" applyAlignment="1">
      <alignment vertical="center" wrapText="1"/>
    </xf>
    <xf numFmtId="0" fontId="31" fillId="25" borderId="0" xfId="0" applyFont="1" applyFill="1" applyBorder="1"/>
    <xf numFmtId="0" fontId="0" fillId="0" borderId="0" xfId="0" applyFont="1" applyAlignment="1"/>
    <xf numFmtId="0" fontId="27" fillId="25" borderId="0" xfId="0" applyFont="1" applyFill="1" applyBorder="1" applyAlignment="1"/>
    <xf numFmtId="0" fontId="32" fillId="0" borderId="0" xfId="1" applyFont="1"/>
    <xf numFmtId="0" fontId="27" fillId="25" borderId="0" xfId="0" applyFont="1" applyFill="1" applyBorder="1"/>
    <xf numFmtId="0" fontId="33" fillId="0" borderId="0" xfId="1" applyFont="1" applyAlignment="1">
      <alignment wrapText="1"/>
    </xf>
    <xf numFmtId="0" fontId="33" fillId="0" borderId="0" xfId="1" applyFont="1"/>
    <xf numFmtId="0" fontId="28" fillId="0" borderId="0" xfId="1" applyFont="1" applyAlignment="1">
      <alignment vertical="center" wrapText="1"/>
    </xf>
    <xf numFmtId="0" fontId="28" fillId="0" borderId="0" xfId="63" applyFont="1"/>
    <xf numFmtId="0" fontId="34" fillId="0" borderId="1" xfId="0" applyFont="1" applyBorder="1" applyAlignment="1">
      <alignment horizontal="center" vertical="center" textRotation="90" wrapText="1"/>
    </xf>
    <xf numFmtId="0" fontId="35" fillId="0" borderId="0" xfId="0" applyFont="1"/>
    <xf numFmtId="0" fontId="30" fillId="0" borderId="0" xfId="0" applyFont="1" applyAlignment="1">
      <alignment horizontal="center" vertical="center"/>
    </xf>
    <xf numFmtId="0" fontId="33" fillId="25" borderId="11" xfId="0" quotePrefix="1" applyFont="1" applyFill="1" applyBorder="1" applyAlignment="1">
      <alignment horizontal="center" vertical="center" wrapText="1"/>
    </xf>
    <xf numFmtId="0" fontId="33" fillId="25" borderId="11" xfId="0" applyFont="1" applyFill="1" applyBorder="1" applyAlignment="1">
      <alignment horizontal="center" vertical="center" wrapText="1"/>
    </xf>
    <xf numFmtId="4" fontId="33" fillId="25" borderId="11" xfId="0" applyNumberFormat="1" applyFont="1" applyFill="1" applyBorder="1" applyAlignment="1">
      <alignment horizontal="center" vertical="center" wrapText="1"/>
    </xf>
    <xf numFmtId="4" fontId="33" fillId="25" borderId="11" xfId="0" quotePrefix="1" applyNumberFormat="1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164" fontId="33" fillId="0" borderId="1" xfId="0" applyNumberFormat="1" applyFont="1" applyBorder="1" applyAlignment="1">
      <alignment horizontal="right" vertical="center" wrapText="1"/>
    </xf>
    <xf numFmtId="4" fontId="28" fillId="26" borderId="1" xfId="0" quotePrefix="1" applyNumberFormat="1" applyFont="1" applyFill="1" applyBorder="1" applyAlignment="1">
      <alignment vertical="center" wrapText="1"/>
    </xf>
    <xf numFmtId="2" fontId="33" fillId="0" borderId="1" xfId="0" applyNumberFormat="1" applyFont="1" applyBorder="1" applyAlignment="1">
      <alignment horizontal="right" vertical="center" wrapText="1"/>
    </xf>
    <xf numFmtId="0" fontId="33" fillId="0" borderId="0" xfId="0" applyFont="1" applyBorder="1" applyAlignment="1"/>
    <xf numFmtId="0" fontId="33" fillId="0" borderId="0" xfId="0" applyFont="1"/>
    <xf numFmtId="0" fontId="33" fillId="0" borderId="0" xfId="0" applyFont="1" applyAlignment="1">
      <alignment horizontal="left"/>
    </xf>
    <xf numFmtId="0" fontId="33" fillId="26" borderId="0" xfId="0" applyFont="1" applyFill="1" applyAlignment="1">
      <alignment horizontal="left"/>
    </xf>
    <xf numFmtId="0" fontId="36" fillId="0" borderId="1" xfId="0" applyFont="1" applyBorder="1" applyAlignment="1">
      <alignment vertical="center" wrapText="1"/>
    </xf>
    <xf numFmtId="0" fontId="28" fillId="26" borderId="1" xfId="0" quotePrefix="1" applyFont="1" applyFill="1" applyBorder="1" applyAlignment="1">
      <alignment horizontal="right" vertical="center" wrapText="1"/>
    </xf>
    <xf numFmtId="0" fontId="28" fillId="0" borderId="1" xfId="0" applyFont="1" applyBorder="1" applyAlignment="1">
      <alignment horizontal="center" vertical="center" wrapText="1"/>
    </xf>
    <xf numFmtId="2" fontId="28" fillId="0" borderId="1" xfId="0" applyNumberFormat="1" applyFont="1" applyBorder="1" applyAlignment="1">
      <alignment horizontal="right" vertical="center" wrapText="1"/>
    </xf>
    <xf numFmtId="0" fontId="36" fillId="0" borderId="12" xfId="0" applyFont="1" applyBorder="1" applyAlignment="1">
      <alignment vertical="center" wrapText="1"/>
    </xf>
    <xf numFmtId="0" fontId="37" fillId="0" borderId="0" xfId="0" applyFont="1" applyAlignment="1">
      <alignment horizontal="left" wrapText="1"/>
    </xf>
    <xf numFmtId="0" fontId="27" fillId="25" borderId="0" xfId="0" applyFont="1" applyFill="1" applyBorder="1" applyAlignment="1">
      <alignment horizontal="center"/>
    </xf>
    <xf numFmtId="4" fontId="28" fillId="0" borderId="0" xfId="1" applyNumberFormat="1" applyFont="1" applyAlignment="1">
      <alignment horizontal="left" vertical="center"/>
    </xf>
    <xf numFmtId="0" fontId="30" fillId="0" borderId="0" xfId="0" applyFont="1" applyAlignment="1">
      <alignment horizontal="center" vertical="center"/>
    </xf>
    <xf numFmtId="0" fontId="37" fillId="0" borderId="0" xfId="0" applyFont="1" applyAlignment="1">
      <alignment horizontal="left" wrapText="1"/>
    </xf>
    <xf numFmtId="0" fontId="2" fillId="0" borderId="0" xfId="1" applyFont="1" applyAlignment="1">
      <alignment horizontal="center"/>
    </xf>
    <xf numFmtId="0" fontId="3" fillId="0" borderId="0" xfId="1" applyFont="1" applyAlignment="1">
      <alignment horizontal="center"/>
    </xf>
    <xf numFmtId="0" fontId="29" fillId="0" borderId="0" xfId="0" applyFont="1" applyAlignment="1">
      <alignment horizontal="left" vertical="center"/>
    </xf>
    <xf numFmtId="0" fontId="28" fillId="0" borderId="1" xfId="0" applyFont="1" applyBorder="1" applyAlignment="1">
      <alignment horizontal="left" vertical="center" wrapText="1"/>
    </xf>
    <xf numFmtId="0" fontId="30" fillId="0" borderId="0" xfId="0" applyFont="1" applyAlignment="1">
      <alignment horizontal="right" vertical="center"/>
    </xf>
  </cellXfs>
  <cellStyles count="66">
    <cellStyle name="20% — акцент1" xfId="2"/>
    <cellStyle name="20% — акцент2" xfId="3"/>
    <cellStyle name="20% — акцент3" xfId="4"/>
    <cellStyle name="20% — акцент4" xfId="5"/>
    <cellStyle name="20% — акцент5" xfId="6"/>
    <cellStyle name="20% — акцент6" xfId="7"/>
    <cellStyle name="20% – Акцентування1" xfId="8"/>
    <cellStyle name="20% – Акцентування2" xfId="9"/>
    <cellStyle name="20% – Акцентування3" xfId="10"/>
    <cellStyle name="20% – Акцентування4" xfId="11"/>
    <cellStyle name="20% – Акцентування5" xfId="12"/>
    <cellStyle name="20% – Акцентування6" xfId="13"/>
    <cellStyle name="40% — акцент1" xfId="14"/>
    <cellStyle name="40% — акцент2" xfId="15"/>
    <cellStyle name="40% — акцент3" xfId="16"/>
    <cellStyle name="40% — акцент4" xfId="17"/>
    <cellStyle name="40% — акцент5" xfId="18"/>
    <cellStyle name="40% — акцент6" xfId="19"/>
    <cellStyle name="40% – Акцентування1" xfId="20"/>
    <cellStyle name="40% – Акцентування2" xfId="21"/>
    <cellStyle name="40% – Акцентування3" xfId="22"/>
    <cellStyle name="40% – Акцентування4" xfId="23"/>
    <cellStyle name="40% – Акцентування5" xfId="24"/>
    <cellStyle name="40% – Акцентування6" xfId="25"/>
    <cellStyle name="60% — акцент1" xfId="26"/>
    <cellStyle name="60% — акцент2" xfId="27"/>
    <cellStyle name="60% — акцент3" xfId="28"/>
    <cellStyle name="60% — акцент4" xfId="29"/>
    <cellStyle name="60% — акцент5" xfId="30"/>
    <cellStyle name="60% — акцент6" xfId="31"/>
    <cellStyle name="60% – Акцентування1" xfId="32"/>
    <cellStyle name="60% – Акцентування2" xfId="33"/>
    <cellStyle name="60% – Акцентування3" xfId="34"/>
    <cellStyle name="60% – Акцентування4" xfId="35"/>
    <cellStyle name="60% – Акцентування5" xfId="36"/>
    <cellStyle name="60% – Акцентування6" xfId="37"/>
    <cellStyle name="Normal_Доходи" xfId="38"/>
    <cellStyle name="Акцентування1" xfId="39"/>
    <cellStyle name="Акцентування2" xfId="40"/>
    <cellStyle name="Акцентування3" xfId="41"/>
    <cellStyle name="Акцентування4" xfId="42"/>
    <cellStyle name="Акцентування5" xfId="43"/>
    <cellStyle name="Акцентування6" xfId="44"/>
    <cellStyle name="Ввід" xfId="45"/>
    <cellStyle name="Добре" xfId="46"/>
    <cellStyle name="Заголовок 1 2" xfId="47"/>
    <cellStyle name="Заголовок 2 2" xfId="48"/>
    <cellStyle name="Заголовок 3 2" xfId="49"/>
    <cellStyle name="Заголовок 4 2" xfId="50"/>
    <cellStyle name="Звичайний" xfId="0" builtinId="0"/>
    <cellStyle name="Звичайний 2" xfId="51"/>
    <cellStyle name="Звичайний 3" xfId="52"/>
    <cellStyle name="Зв'язана клітинка" xfId="53"/>
    <cellStyle name="Контрольна клітинка" xfId="54"/>
    <cellStyle name="Назва" xfId="55"/>
    <cellStyle name="Обчислення" xfId="56"/>
    <cellStyle name="Обычный 2" xfId="1"/>
    <cellStyle name="Підсумок" xfId="57"/>
    <cellStyle name="Поганий" xfId="58"/>
    <cellStyle name="Примечание 2" xfId="59"/>
    <cellStyle name="Примітка" xfId="60"/>
    <cellStyle name="Результат" xfId="61"/>
    <cellStyle name="Середній" xfId="62"/>
    <cellStyle name="Стиль 1" xfId="63"/>
    <cellStyle name="Текст попередження" xfId="64"/>
    <cellStyle name="Текст пояснення" xfId="65"/>
  </cellStyles>
  <dxfs count="21"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0"/>
  <sheetViews>
    <sheetView tabSelected="1" topLeftCell="B12" zoomScale="75" zoomScaleNormal="75" workbookViewId="0">
      <selection activeCell="F46" sqref="F46"/>
    </sheetView>
  </sheetViews>
  <sheetFormatPr defaultRowHeight="12.75" x14ac:dyDescent="0.2"/>
  <cols>
    <col min="1" max="1" width="0" style="1" hidden="1" customWidth="1"/>
    <col min="2" max="2" width="12.7109375" style="7" customWidth="1"/>
    <col min="3" max="3" width="13" style="1" customWidth="1"/>
    <col min="4" max="4" width="9.28515625" style="1" customWidth="1"/>
    <col min="5" max="5" width="82.28515625" style="1" customWidth="1"/>
    <col min="6" max="6" width="103" style="1" customWidth="1"/>
    <col min="7" max="7" width="16.5703125" style="1" customWidth="1"/>
    <col min="8" max="8" width="13.85546875" style="1" customWidth="1"/>
    <col min="9" max="9" width="19.28515625" style="1" customWidth="1"/>
    <col min="10" max="10" width="17.28515625" style="1" customWidth="1"/>
    <col min="11" max="11" width="14.7109375" style="1" customWidth="1"/>
    <col min="12" max="16" width="15.7109375" style="1" customWidth="1"/>
    <col min="17" max="256" width="9.140625" style="1"/>
    <col min="257" max="257" width="12.7109375" style="1" customWidth="1"/>
    <col min="258" max="258" width="50.7109375" style="1" customWidth="1"/>
    <col min="259" max="272" width="15.7109375" style="1" customWidth="1"/>
    <col min="273" max="512" width="9.140625" style="1"/>
    <col min="513" max="513" width="12.7109375" style="1" customWidth="1"/>
    <col min="514" max="514" width="50.7109375" style="1" customWidth="1"/>
    <col min="515" max="528" width="15.7109375" style="1" customWidth="1"/>
    <col min="529" max="768" width="9.140625" style="1"/>
    <col min="769" max="769" width="12.7109375" style="1" customWidth="1"/>
    <col min="770" max="770" width="50.7109375" style="1" customWidth="1"/>
    <col min="771" max="784" width="15.7109375" style="1" customWidth="1"/>
    <col min="785" max="1024" width="9.140625" style="1"/>
    <col min="1025" max="1025" width="12.7109375" style="1" customWidth="1"/>
    <col min="1026" max="1026" width="50.7109375" style="1" customWidth="1"/>
    <col min="1027" max="1040" width="15.7109375" style="1" customWidth="1"/>
    <col min="1041" max="1280" width="9.140625" style="1"/>
    <col min="1281" max="1281" width="12.7109375" style="1" customWidth="1"/>
    <col min="1282" max="1282" width="50.7109375" style="1" customWidth="1"/>
    <col min="1283" max="1296" width="15.7109375" style="1" customWidth="1"/>
    <col min="1297" max="1536" width="9.140625" style="1"/>
    <col min="1537" max="1537" width="12.7109375" style="1" customWidth="1"/>
    <col min="1538" max="1538" width="50.7109375" style="1" customWidth="1"/>
    <col min="1539" max="1552" width="15.7109375" style="1" customWidth="1"/>
    <col min="1553" max="1792" width="9.140625" style="1"/>
    <col min="1793" max="1793" width="12.7109375" style="1" customWidth="1"/>
    <col min="1794" max="1794" width="50.7109375" style="1" customWidth="1"/>
    <col min="1795" max="1808" width="15.7109375" style="1" customWidth="1"/>
    <col min="1809" max="2048" width="9.140625" style="1"/>
    <col min="2049" max="2049" width="12.7109375" style="1" customWidth="1"/>
    <col min="2050" max="2050" width="50.7109375" style="1" customWidth="1"/>
    <col min="2051" max="2064" width="15.7109375" style="1" customWidth="1"/>
    <col min="2065" max="2304" width="9.140625" style="1"/>
    <col min="2305" max="2305" width="12.7109375" style="1" customWidth="1"/>
    <col min="2306" max="2306" width="50.7109375" style="1" customWidth="1"/>
    <col min="2307" max="2320" width="15.7109375" style="1" customWidth="1"/>
    <col min="2321" max="2560" width="9.140625" style="1"/>
    <col min="2561" max="2561" width="12.7109375" style="1" customWidth="1"/>
    <col min="2562" max="2562" width="50.7109375" style="1" customWidth="1"/>
    <col min="2563" max="2576" width="15.7109375" style="1" customWidth="1"/>
    <col min="2577" max="2816" width="9.140625" style="1"/>
    <col min="2817" max="2817" width="12.7109375" style="1" customWidth="1"/>
    <col min="2818" max="2818" width="50.7109375" style="1" customWidth="1"/>
    <col min="2819" max="2832" width="15.7109375" style="1" customWidth="1"/>
    <col min="2833" max="3072" width="9.140625" style="1"/>
    <col min="3073" max="3073" width="12.7109375" style="1" customWidth="1"/>
    <col min="3074" max="3074" width="50.7109375" style="1" customWidth="1"/>
    <col min="3075" max="3088" width="15.7109375" style="1" customWidth="1"/>
    <col min="3089" max="3328" width="9.140625" style="1"/>
    <col min="3329" max="3329" width="12.7109375" style="1" customWidth="1"/>
    <col min="3330" max="3330" width="50.7109375" style="1" customWidth="1"/>
    <col min="3331" max="3344" width="15.7109375" style="1" customWidth="1"/>
    <col min="3345" max="3584" width="9.140625" style="1"/>
    <col min="3585" max="3585" width="12.7109375" style="1" customWidth="1"/>
    <col min="3586" max="3586" width="50.7109375" style="1" customWidth="1"/>
    <col min="3587" max="3600" width="15.7109375" style="1" customWidth="1"/>
    <col min="3601" max="3840" width="9.140625" style="1"/>
    <col min="3841" max="3841" width="12.7109375" style="1" customWidth="1"/>
    <col min="3842" max="3842" width="50.7109375" style="1" customWidth="1"/>
    <col min="3843" max="3856" width="15.7109375" style="1" customWidth="1"/>
    <col min="3857" max="4096" width="9.140625" style="1"/>
    <col min="4097" max="4097" width="12.7109375" style="1" customWidth="1"/>
    <col min="4098" max="4098" width="50.7109375" style="1" customWidth="1"/>
    <col min="4099" max="4112" width="15.7109375" style="1" customWidth="1"/>
    <col min="4113" max="4352" width="9.140625" style="1"/>
    <col min="4353" max="4353" width="12.7109375" style="1" customWidth="1"/>
    <col min="4354" max="4354" width="50.7109375" style="1" customWidth="1"/>
    <col min="4355" max="4368" width="15.7109375" style="1" customWidth="1"/>
    <col min="4369" max="4608" width="9.140625" style="1"/>
    <col min="4609" max="4609" width="12.7109375" style="1" customWidth="1"/>
    <col min="4610" max="4610" width="50.7109375" style="1" customWidth="1"/>
    <col min="4611" max="4624" width="15.7109375" style="1" customWidth="1"/>
    <col min="4625" max="4864" width="9.140625" style="1"/>
    <col min="4865" max="4865" width="12.7109375" style="1" customWidth="1"/>
    <col min="4866" max="4866" width="50.7109375" style="1" customWidth="1"/>
    <col min="4867" max="4880" width="15.7109375" style="1" customWidth="1"/>
    <col min="4881" max="5120" width="9.140625" style="1"/>
    <col min="5121" max="5121" width="12.7109375" style="1" customWidth="1"/>
    <col min="5122" max="5122" width="50.7109375" style="1" customWidth="1"/>
    <col min="5123" max="5136" width="15.7109375" style="1" customWidth="1"/>
    <col min="5137" max="5376" width="9.140625" style="1"/>
    <col min="5377" max="5377" width="12.7109375" style="1" customWidth="1"/>
    <col min="5378" max="5378" width="50.7109375" style="1" customWidth="1"/>
    <col min="5379" max="5392" width="15.7109375" style="1" customWidth="1"/>
    <col min="5393" max="5632" width="9.140625" style="1"/>
    <col min="5633" max="5633" width="12.7109375" style="1" customWidth="1"/>
    <col min="5634" max="5634" width="50.7109375" style="1" customWidth="1"/>
    <col min="5635" max="5648" width="15.7109375" style="1" customWidth="1"/>
    <col min="5649" max="5888" width="9.140625" style="1"/>
    <col min="5889" max="5889" width="12.7109375" style="1" customWidth="1"/>
    <col min="5890" max="5890" width="50.7109375" style="1" customWidth="1"/>
    <col min="5891" max="5904" width="15.7109375" style="1" customWidth="1"/>
    <col min="5905" max="6144" width="9.140625" style="1"/>
    <col min="6145" max="6145" width="12.7109375" style="1" customWidth="1"/>
    <col min="6146" max="6146" width="50.7109375" style="1" customWidth="1"/>
    <col min="6147" max="6160" width="15.7109375" style="1" customWidth="1"/>
    <col min="6161" max="6400" width="9.140625" style="1"/>
    <col min="6401" max="6401" width="12.7109375" style="1" customWidth="1"/>
    <col min="6402" max="6402" width="50.7109375" style="1" customWidth="1"/>
    <col min="6403" max="6416" width="15.7109375" style="1" customWidth="1"/>
    <col min="6417" max="6656" width="9.140625" style="1"/>
    <col min="6657" max="6657" width="12.7109375" style="1" customWidth="1"/>
    <col min="6658" max="6658" width="50.7109375" style="1" customWidth="1"/>
    <col min="6659" max="6672" width="15.7109375" style="1" customWidth="1"/>
    <col min="6673" max="6912" width="9.140625" style="1"/>
    <col min="6913" max="6913" width="12.7109375" style="1" customWidth="1"/>
    <col min="6914" max="6914" width="50.7109375" style="1" customWidth="1"/>
    <col min="6915" max="6928" width="15.7109375" style="1" customWidth="1"/>
    <col min="6929" max="7168" width="9.140625" style="1"/>
    <col min="7169" max="7169" width="12.7109375" style="1" customWidth="1"/>
    <col min="7170" max="7170" width="50.7109375" style="1" customWidth="1"/>
    <col min="7171" max="7184" width="15.7109375" style="1" customWidth="1"/>
    <col min="7185" max="7424" width="9.140625" style="1"/>
    <col min="7425" max="7425" width="12.7109375" style="1" customWidth="1"/>
    <col min="7426" max="7426" width="50.7109375" style="1" customWidth="1"/>
    <col min="7427" max="7440" width="15.7109375" style="1" customWidth="1"/>
    <col min="7441" max="7680" width="9.140625" style="1"/>
    <col min="7681" max="7681" width="12.7109375" style="1" customWidth="1"/>
    <col min="7682" max="7682" width="50.7109375" style="1" customWidth="1"/>
    <col min="7683" max="7696" width="15.7109375" style="1" customWidth="1"/>
    <col min="7697" max="7936" width="9.140625" style="1"/>
    <col min="7937" max="7937" width="12.7109375" style="1" customWidth="1"/>
    <col min="7938" max="7938" width="50.7109375" style="1" customWidth="1"/>
    <col min="7939" max="7952" width="15.7109375" style="1" customWidth="1"/>
    <col min="7953" max="8192" width="9.140625" style="1"/>
    <col min="8193" max="8193" width="12.7109375" style="1" customWidth="1"/>
    <col min="8194" max="8194" width="50.7109375" style="1" customWidth="1"/>
    <col min="8195" max="8208" width="15.7109375" style="1" customWidth="1"/>
    <col min="8209" max="8448" width="9.140625" style="1"/>
    <col min="8449" max="8449" width="12.7109375" style="1" customWidth="1"/>
    <col min="8450" max="8450" width="50.7109375" style="1" customWidth="1"/>
    <col min="8451" max="8464" width="15.7109375" style="1" customWidth="1"/>
    <col min="8465" max="8704" width="9.140625" style="1"/>
    <col min="8705" max="8705" width="12.7109375" style="1" customWidth="1"/>
    <col min="8706" max="8706" width="50.7109375" style="1" customWidth="1"/>
    <col min="8707" max="8720" width="15.7109375" style="1" customWidth="1"/>
    <col min="8721" max="8960" width="9.140625" style="1"/>
    <col min="8961" max="8961" width="12.7109375" style="1" customWidth="1"/>
    <col min="8962" max="8962" width="50.7109375" style="1" customWidth="1"/>
    <col min="8963" max="8976" width="15.7109375" style="1" customWidth="1"/>
    <col min="8977" max="9216" width="9.140625" style="1"/>
    <col min="9217" max="9217" width="12.7109375" style="1" customWidth="1"/>
    <col min="9218" max="9218" width="50.7109375" style="1" customWidth="1"/>
    <col min="9219" max="9232" width="15.7109375" style="1" customWidth="1"/>
    <col min="9233" max="9472" width="9.140625" style="1"/>
    <col min="9473" max="9473" width="12.7109375" style="1" customWidth="1"/>
    <col min="9474" max="9474" width="50.7109375" style="1" customWidth="1"/>
    <col min="9475" max="9488" width="15.7109375" style="1" customWidth="1"/>
    <col min="9489" max="9728" width="9.140625" style="1"/>
    <col min="9729" max="9729" width="12.7109375" style="1" customWidth="1"/>
    <col min="9730" max="9730" width="50.7109375" style="1" customWidth="1"/>
    <col min="9731" max="9744" width="15.7109375" style="1" customWidth="1"/>
    <col min="9745" max="9984" width="9.140625" style="1"/>
    <col min="9985" max="9985" width="12.7109375" style="1" customWidth="1"/>
    <col min="9986" max="9986" width="50.7109375" style="1" customWidth="1"/>
    <col min="9987" max="10000" width="15.7109375" style="1" customWidth="1"/>
    <col min="10001" max="10240" width="9.140625" style="1"/>
    <col min="10241" max="10241" width="12.7109375" style="1" customWidth="1"/>
    <col min="10242" max="10242" width="50.7109375" style="1" customWidth="1"/>
    <col min="10243" max="10256" width="15.7109375" style="1" customWidth="1"/>
    <col min="10257" max="10496" width="9.140625" style="1"/>
    <col min="10497" max="10497" width="12.7109375" style="1" customWidth="1"/>
    <col min="10498" max="10498" width="50.7109375" style="1" customWidth="1"/>
    <col min="10499" max="10512" width="15.7109375" style="1" customWidth="1"/>
    <col min="10513" max="10752" width="9.140625" style="1"/>
    <col min="10753" max="10753" width="12.7109375" style="1" customWidth="1"/>
    <col min="10754" max="10754" width="50.7109375" style="1" customWidth="1"/>
    <col min="10755" max="10768" width="15.7109375" style="1" customWidth="1"/>
    <col min="10769" max="11008" width="9.140625" style="1"/>
    <col min="11009" max="11009" width="12.7109375" style="1" customWidth="1"/>
    <col min="11010" max="11010" width="50.7109375" style="1" customWidth="1"/>
    <col min="11011" max="11024" width="15.7109375" style="1" customWidth="1"/>
    <col min="11025" max="11264" width="9.140625" style="1"/>
    <col min="11265" max="11265" width="12.7109375" style="1" customWidth="1"/>
    <col min="11266" max="11266" width="50.7109375" style="1" customWidth="1"/>
    <col min="11267" max="11280" width="15.7109375" style="1" customWidth="1"/>
    <col min="11281" max="11520" width="9.140625" style="1"/>
    <col min="11521" max="11521" width="12.7109375" style="1" customWidth="1"/>
    <col min="11522" max="11522" width="50.7109375" style="1" customWidth="1"/>
    <col min="11523" max="11536" width="15.7109375" style="1" customWidth="1"/>
    <col min="11537" max="11776" width="9.140625" style="1"/>
    <col min="11777" max="11777" width="12.7109375" style="1" customWidth="1"/>
    <col min="11778" max="11778" width="50.7109375" style="1" customWidth="1"/>
    <col min="11779" max="11792" width="15.7109375" style="1" customWidth="1"/>
    <col min="11793" max="12032" width="9.140625" style="1"/>
    <col min="12033" max="12033" width="12.7109375" style="1" customWidth="1"/>
    <col min="12034" max="12034" width="50.7109375" style="1" customWidth="1"/>
    <col min="12035" max="12048" width="15.7109375" style="1" customWidth="1"/>
    <col min="12049" max="12288" width="9.140625" style="1"/>
    <col min="12289" max="12289" width="12.7109375" style="1" customWidth="1"/>
    <col min="12290" max="12290" width="50.7109375" style="1" customWidth="1"/>
    <col min="12291" max="12304" width="15.7109375" style="1" customWidth="1"/>
    <col min="12305" max="12544" width="9.140625" style="1"/>
    <col min="12545" max="12545" width="12.7109375" style="1" customWidth="1"/>
    <col min="12546" max="12546" width="50.7109375" style="1" customWidth="1"/>
    <col min="12547" max="12560" width="15.7109375" style="1" customWidth="1"/>
    <col min="12561" max="12800" width="9.140625" style="1"/>
    <col min="12801" max="12801" width="12.7109375" style="1" customWidth="1"/>
    <col min="12802" max="12802" width="50.7109375" style="1" customWidth="1"/>
    <col min="12803" max="12816" width="15.7109375" style="1" customWidth="1"/>
    <col min="12817" max="13056" width="9.140625" style="1"/>
    <col min="13057" max="13057" width="12.7109375" style="1" customWidth="1"/>
    <col min="13058" max="13058" width="50.7109375" style="1" customWidth="1"/>
    <col min="13059" max="13072" width="15.7109375" style="1" customWidth="1"/>
    <col min="13073" max="13312" width="9.140625" style="1"/>
    <col min="13313" max="13313" width="12.7109375" style="1" customWidth="1"/>
    <col min="13314" max="13314" width="50.7109375" style="1" customWidth="1"/>
    <col min="13315" max="13328" width="15.7109375" style="1" customWidth="1"/>
    <col min="13329" max="13568" width="9.140625" style="1"/>
    <col min="13569" max="13569" width="12.7109375" style="1" customWidth="1"/>
    <col min="13570" max="13570" width="50.7109375" style="1" customWidth="1"/>
    <col min="13571" max="13584" width="15.7109375" style="1" customWidth="1"/>
    <col min="13585" max="13824" width="9.140625" style="1"/>
    <col min="13825" max="13825" width="12.7109375" style="1" customWidth="1"/>
    <col min="13826" max="13826" width="50.7109375" style="1" customWidth="1"/>
    <col min="13827" max="13840" width="15.7109375" style="1" customWidth="1"/>
    <col min="13841" max="14080" width="9.140625" style="1"/>
    <col min="14081" max="14081" width="12.7109375" style="1" customWidth="1"/>
    <col min="14082" max="14082" width="50.7109375" style="1" customWidth="1"/>
    <col min="14083" max="14096" width="15.7109375" style="1" customWidth="1"/>
    <col min="14097" max="14336" width="9.140625" style="1"/>
    <col min="14337" max="14337" width="12.7109375" style="1" customWidth="1"/>
    <col min="14338" max="14338" width="50.7109375" style="1" customWidth="1"/>
    <col min="14339" max="14352" width="15.7109375" style="1" customWidth="1"/>
    <col min="14353" max="14592" width="9.140625" style="1"/>
    <col min="14593" max="14593" width="12.7109375" style="1" customWidth="1"/>
    <col min="14594" max="14594" width="50.7109375" style="1" customWidth="1"/>
    <col min="14595" max="14608" width="15.7109375" style="1" customWidth="1"/>
    <col min="14609" max="14848" width="9.140625" style="1"/>
    <col min="14849" max="14849" width="12.7109375" style="1" customWidth="1"/>
    <col min="14850" max="14850" width="50.7109375" style="1" customWidth="1"/>
    <col min="14851" max="14864" width="15.7109375" style="1" customWidth="1"/>
    <col min="14865" max="15104" width="9.140625" style="1"/>
    <col min="15105" max="15105" width="12.7109375" style="1" customWidth="1"/>
    <col min="15106" max="15106" width="50.7109375" style="1" customWidth="1"/>
    <col min="15107" max="15120" width="15.7109375" style="1" customWidth="1"/>
    <col min="15121" max="15360" width="9.140625" style="1"/>
    <col min="15361" max="15361" width="12.7109375" style="1" customWidth="1"/>
    <col min="15362" max="15362" width="50.7109375" style="1" customWidth="1"/>
    <col min="15363" max="15376" width="15.7109375" style="1" customWidth="1"/>
    <col min="15377" max="15616" width="9.140625" style="1"/>
    <col min="15617" max="15617" width="12.7109375" style="1" customWidth="1"/>
    <col min="15618" max="15618" width="50.7109375" style="1" customWidth="1"/>
    <col min="15619" max="15632" width="15.7109375" style="1" customWidth="1"/>
    <col min="15633" max="15872" width="9.140625" style="1"/>
    <col min="15873" max="15873" width="12.7109375" style="1" customWidth="1"/>
    <col min="15874" max="15874" width="50.7109375" style="1" customWidth="1"/>
    <col min="15875" max="15888" width="15.7109375" style="1" customWidth="1"/>
    <col min="15889" max="16128" width="9.140625" style="1"/>
    <col min="16129" max="16129" width="12.7109375" style="1" customWidth="1"/>
    <col min="16130" max="16130" width="50.7109375" style="1" customWidth="1"/>
    <col min="16131" max="16144" width="15.7109375" style="1" customWidth="1"/>
    <col min="16145" max="16384" width="9.140625" style="1"/>
  </cols>
  <sheetData>
    <row r="1" spans="1:17" hidden="1" x14ac:dyDescent="0.2"/>
    <row r="2" spans="1:17" ht="18" hidden="1" x14ac:dyDescent="0.25"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</row>
    <row r="3" spans="1:17" hidden="1" x14ac:dyDescent="0.2"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</row>
    <row r="4" spans="1:17" hidden="1" x14ac:dyDescent="0.2">
      <c r="L4" s="2"/>
      <c r="P4" s="2" t="s">
        <v>15</v>
      </c>
    </row>
    <row r="5" spans="1:17" s="4" customFormat="1" ht="63.75" hidden="1" x14ac:dyDescent="0.2">
      <c r="A5" s="9"/>
      <c r="B5" s="3" t="s">
        <v>0</v>
      </c>
      <c r="C5" s="3" t="s">
        <v>1</v>
      </c>
      <c r="D5" s="3" t="s">
        <v>2</v>
      </c>
      <c r="E5" s="3" t="s">
        <v>3</v>
      </c>
      <c r="F5" s="3" t="s">
        <v>4</v>
      </c>
      <c r="G5" s="3" t="s">
        <v>5</v>
      </c>
      <c r="H5" s="3" t="s">
        <v>6</v>
      </c>
      <c r="I5" s="3" t="s">
        <v>7</v>
      </c>
      <c r="J5" s="3" t="s">
        <v>8</v>
      </c>
      <c r="K5" s="3" t="s">
        <v>9</v>
      </c>
      <c r="L5" s="3" t="s">
        <v>10</v>
      </c>
      <c r="M5" s="3" t="s">
        <v>11</v>
      </c>
      <c r="N5" s="3" t="s">
        <v>12</v>
      </c>
      <c r="O5" s="3" t="s">
        <v>13</v>
      </c>
      <c r="P5" s="3" t="s">
        <v>14</v>
      </c>
    </row>
    <row r="6" spans="1:17" hidden="1" x14ac:dyDescent="0.2">
      <c r="A6" s="10"/>
      <c r="B6" s="5">
        <v>2</v>
      </c>
      <c r="C6" s="5">
        <v>3</v>
      </c>
      <c r="D6" s="5">
        <v>4</v>
      </c>
      <c r="E6" s="5">
        <v>5</v>
      </c>
      <c r="F6" s="5">
        <v>6</v>
      </c>
      <c r="G6" s="5">
        <v>7</v>
      </c>
      <c r="H6" s="5">
        <v>8</v>
      </c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5">
        <v>16</v>
      </c>
    </row>
    <row r="7" spans="1:17" ht="153" hidden="1" x14ac:dyDescent="0.2">
      <c r="A7" s="11">
        <v>1</v>
      </c>
      <c r="B7" s="12" t="s">
        <v>16</v>
      </c>
      <c r="C7" s="13">
        <v>0</v>
      </c>
      <c r="D7" s="13">
        <v>186501</v>
      </c>
      <c r="E7" s="13">
        <v>186501</v>
      </c>
      <c r="F7" s="13">
        <v>186000</v>
      </c>
      <c r="G7" s="13">
        <v>0</v>
      </c>
      <c r="H7" s="13">
        <v>186000</v>
      </c>
      <c r="I7" s="13">
        <v>0</v>
      </c>
      <c r="J7" s="13">
        <v>0</v>
      </c>
      <c r="K7" s="14">
        <f t="shared" ref="K7:K9" si="0">E7-F7</f>
        <v>501</v>
      </c>
      <c r="L7" s="14">
        <f t="shared" ref="L7:L9" si="1">D7-F7</f>
        <v>501</v>
      </c>
      <c r="M7" s="14">
        <f t="shared" ref="M7:M9" si="2">IF(E7=0,0,(F7/E7)*100)</f>
        <v>99.731368732607322</v>
      </c>
      <c r="N7" s="14">
        <f t="shared" ref="N7:N9" si="3">D7-H7</f>
        <v>501</v>
      </c>
      <c r="O7" s="14">
        <f t="shared" ref="O7:O9" si="4">E7-H7</f>
        <v>501</v>
      </c>
      <c r="P7" s="14">
        <f t="shared" ref="P7:P9" si="5">IF(E7=0,0,(H7/E7)*100)</f>
        <v>99.731368732607322</v>
      </c>
      <c r="Q7" s="6"/>
    </row>
    <row r="8" spans="1:17" ht="38.25" hidden="1" x14ac:dyDescent="0.2">
      <c r="A8" s="11">
        <v>0</v>
      </c>
      <c r="B8" s="12" t="s">
        <v>17</v>
      </c>
      <c r="C8" s="13">
        <v>0</v>
      </c>
      <c r="D8" s="13">
        <v>186501</v>
      </c>
      <c r="E8" s="13">
        <v>186501</v>
      </c>
      <c r="F8" s="13">
        <v>186000</v>
      </c>
      <c r="G8" s="13">
        <v>0</v>
      </c>
      <c r="H8" s="13">
        <v>186000</v>
      </c>
      <c r="I8" s="13">
        <v>0</v>
      </c>
      <c r="J8" s="13">
        <v>0</v>
      </c>
      <c r="K8" s="14">
        <f t="shared" si="0"/>
        <v>501</v>
      </c>
      <c r="L8" s="14">
        <f t="shared" si="1"/>
        <v>501</v>
      </c>
      <c r="M8" s="14">
        <f t="shared" si="2"/>
        <v>99.731368732607322</v>
      </c>
      <c r="N8" s="14">
        <f t="shared" si="3"/>
        <v>501</v>
      </c>
      <c r="O8" s="14">
        <f t="shared" si="4"/>
        <v>501</v>
      </c>
      <c r="P8" s="14">
        <f t="shared" si="5"/>
        <v>99.731368732607322</v>
      </c>
      <c r="Q8" s="6"/>
    </row>
    <row r="9" spans="1:17" hidden="1" x14ac:dyDescent="0.2">
      <c r="A9" s="11">
        <v>1</v>
      </c>
      <c r="B9" s="12" t="s">
        <v>18</v>
      </c>
      <c r="C9" s="13">
        <v>0</v>
      </c>
      <c r="D9" s="13">
        <v>186501</v>
      </c>
      <c r="E9" s="13">
        <v>186501</v>
      </c>
      <c r="F9" s="13">
        <v>186000</v>
      </c>
      <c r="G9" s="13">
        <v>0</v>
      </c>
      <c r="H9" s="13">
        <v>186000</v>
      </c>
      <c r="I9" s="13">
        <v>0</v>
      </c>
      <c r="J9" s="13">
        <v>0</v>
      </c>
      <c r="K9" s="14">
        <f t="shared" si="0"/>
        <v>501</v>
      </c>
      <c r="L9" s="14">
        <f t="shared" si="1"/>
        <v>501</v>
      </c>
      <c r="M9" s="14">
        <f t="shared" si="2"/>
        <v>99.731368732607322</v>
      </c>
      <c r="N9" s="14">
        <f t="shared" si="3"/>
        <v>501</v>
      </c>
      <c r="O9" s="14">
        <f t="shared" si="4"/>
        <v>501</v>
      </c>
      <c r="P9" s="14">
        <f t="shared" si="5"/>
        <v>99.731368732607322</v>
      </c>
      <c r="Q9" s="6"/>
    </row>
    <row r="10" spans="1:17" hidden="1" x14ac:dyDescent="0.2"/>
    <row r="11" spans="1:17" hidden="1" x14ac:dyDescent="0.2">
      <c r="B11" s="8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</row>
    <row r="12" spans="1:17" ht="18.75" x14ac:dyDescent="0.3">
      <c r="B12" s="32"/>
      <c r="C12" s="23"/>
      <c r="D12" s="23"/>
      <c r="E12" s="23"/>
      <c r="F12" s="23"/>
      <c r="G12" s="23"/>
      <c r="H12" s="35"/>
      <c r="I12" s="35"/>
      <c r="J12" s="35"/>
      <c r="K12" s="23"/>
      <c r="L12" s="6"/>
      <c r="M12" s="6"/>
      <c r="N12" s="6"/>
      <c r="O12" s="6"/>
      <c r="P12" s="6"/>
    </row>
    <row r="13" spans="1:17" ht="18.75" x14ac:dyDescent="0.3">
      <c r="B13" s="32"/>
      <c r="C13" s="23"/>
      <c r="D13" s="23"/>
      <c r="E13" s="23"/>
      <c r="F13" s="23"/>
      <c r="G13" s="23"/>
      <c r="H13" s="35" t="s">
        <v>33</v>
      </c>
      <c r="I13" s="35"/>
      <c r="J13" s="35"/>
      <c r="K13" s="23"/>
      <c r="L13" s="6"/>
      <c r="M13" s="6"/>
      <c r="N13" s="6"/>
      <c r="O13" s="6"/>
      <c r="P13" s="6"/>
    </row>
    <row r="14" spans="1:17" ht="18.75" x14ac:dyDescent="0.3">
      <c r="B14" s="32"/>
      <c r="C14" s="23"/>
      <c r="D14" s="23"/>
      <c r="E14" s="23"/>
      <c r="F14" s="23"/>
      <c r="G14" s="23"/>
      <c r="H14" s="35" t="s">
        <v>40</v>
      </c>
      <c r="I14" s="35"/>
      <c r="J14" s="35"/>
      <c r="K14" s="23"/>
      <c r="L14" s="6"/>
      <c r="M14" s="6"/>
      <c r="N14" s="6"/>
      <c r="O14" s="6"/>
      <c r="P14" s="6"/>
    </row>
    <row r="15" spans="1:17" ht="16.5" customHeight="1" x14ac:dyDescent="0.3">
      <c r="B15" s="32"/>
      <c r="C15" s="23"/>
      <c r="D15" s="23"/>
      <c r="E15" s="23"/>
      <c r="F15" s="23"/>
      <c r="G15" s="23"/>
      <c r="H15" s="35" t="s">
        <v>41</v>
      </c>
      <c r="I15" s="35"/>
      <c r="J15" s="35"/>
      <c r="K15" s="23"/>
      <c r="L15" s="6"/>
      <c r="M15" s="6"/>
      <c r="N15" s="6"/>
      <c r="O15" s="6"/>
      <c r="P15" s="6"/>
    </row>
    <row r="16" spans="1:17" ht="15.75" customHeight="1" x14ac:dyDescent="0.3">
      <c r="B16" s="32"/>
      <c r="C16" s="23"/>
      <c r="D16" s="23"/>
      <c r="E16" s="23"/>
      <c r="F16" s="23"/>
      <c r="G16" s="23"/>
      <c r="H16" s="56"/>
      <c r="I16" s="56"/>
      <c r="J16" s="35"/>
      <c r="K16" s="23"/>
      <c r="L16" s="6"/>
      <c r="M16" s="6"/>
      <c r="N16" s="6"/>
      <c r="O16" s="6"/>
      <c r="P16" s="6"/>
    </row>
    <row r="17" spans="2:16" ht="12" hidden="1" customHeight="1" x14ac:dyDescent="0.3">
      <c r="B17" s="32"/>
      <c r="C17" s="23"/>
      <c r="D17" s="23"/>
      <c r="E17" s="23"/>
      <c r="F17" s="23"/>
      <c r="G17" s="23"/>
      <c r="H17" s="29"/>
      <c r="I17" s="29"/>
      <c r="J17" s="56"/>
      <c r="K17" s="23"/>
      <c r="L17" s="6"/>
      <c r="M17" s="6"/>
      <c r="N17" s="6"/>
      <c r="O17" s="6"/>
      <c r="P17" s="6"/>
    </row>
    <row r="18" spans="2:16" ht="29.25" hidden="1" customHeight="1" x14ac:dyDescent="0.3">
      <c r="B18" s="32"/>
      <c r="C18" s="23"/>
      <c r="D18" s="23"/>
      <c r="E18" s="23"/>
      <c r="F18" s="29"/>
      <c r="G18" s="29"/>
      <c r="H18" s="29"/>
      <c r="I18" s="29"/>
      <c r="J18" s="29"/>
      <c r="K18" s="29"/>
      <c r="L18" s="26"/>
      <c r="M18" s="6"/>
      <c r="N18" s="6"/>
      <c r="O18" s="6"/>
      <c r="P18" s="6"/>
    </row>
    <row r="19" spans="2:16" ht="18.75" hidden="1" x14ac:dyDescent="0.3">
      <c r="B19" s="24"/>
      <c r="C19" s="24"/>
      <c r="D19" s="17"/>
      <c r="E19" s="17"/>
      <c r="F19" s="29"/>
      <c r="G19" s="29"/>
      <c r="H19" s="55"/>
      <c r="I19" s="55"/>
      <c r="J19" s="29"/>
      <c r="K19" s="29"/>
      <c r="L19" s="26"/>
    </row>
    <row r="20" spans="2:16" ht="24" hidden="1" customHeight="1" x14ac:dyDescent="0.3">
      <c r="B20" s="18"/>
      <c r="C20" s="17"/>
      <c r="D20" s="17"/>
      <c r="E20" s="55"/>
      <c r="F20" s="55"/>
      <c r="G20" s="55"/>
      <c r="H20" s="17"/>
      <c r="I20" s="17"/>
      <c r="J20" s="27"/>
      <c r="K20" s="27"/>
      <c r="L20" s="25"/>
    </row>
    <row r="21" spans="2:16" ht="25.5" customHeight="1" x14ac:dyDescent="0.3">
      <c r="B21" s="19"/>
      <c r="C21" s="16"/>
      <c r="D21" s="17"/>
      <c r="E21" s="15"/>
      <c r="F21" s="36" t="s">
        <v>19</v>
      </c>
      <c r="G21" s="17"/>
      <c r="H21" s="57"/>
      <c r="I21" s="57"/>
      <c r="J21" s="17"/>
      <c r="K21" s="17"/>
    </row>
    <row r="22" spans="2:16" ht="22.5" customHeight="1" x14ac:dyDescent="0.3">
      <c r="B22" s="63" t="s">
        <v>34</v>
      </c>
      <c r="C22" s="63"/>
      <c r="D22" s="63"/>
      <c r="E22" s="63"/>
      <c r="F22" s="63"/>
      <c r="G22" s="57"/>
      <c r="H22" s="17"/>
      <c r="I22" s="17"/>
      <c r="J22" s="57"/>
      <c r="K22" s="57"/>
    </row>
    <row r="23" spans="2:16" ht="23.25" hidden="1" customHeight="1" x14ac:dyDescent="0.3">
      <c r="B23" s="36"/>
      <c r="C23" s="17"/>
      <c r="D23" s="17"/>
      <c r="E23" s="17"/>
      <c r="F23" s="17"/>
      <c r="G23" s="17"/>
      <c r="H23" s="17"/>
      <c r="I23" s="33"/>
      <c r="J23" s="17"/>
      <c r="K23" s="17"/>
    </row>
    <row r="24" spans="2:16" ht="18.75" x14ac:dyDescent="0.3">
      <c r="B24" s="61">
        <v>1354500000</v>
      </c>
      <c r="C24" s="61"/>
      <c r="D24" s="17"/>
      <c r="E24" s="17"/>
      <c r="F24" s="17"/>
      <c r="G24" s="17"/>
      <c r="H24" s="17"/>
      <c r="I24" s="17"/>
      <c r="J24" s="17"/>
      <c r="K24" s="17"/>
    </row>
    <row r="25" spans="2:16" ht="18.75" customHeight="1" x14ac:dyDescent="0.3">
      <c r="B25" s="20" t="s">
        <v>32</v>
      </c>
      <c r="C25" s="17"/>
      <c r="D25" s="17"/>
      <c r="E25" s="17"/>
      <c r="F25" s="17"/>
      <c r="G25" s="17"/>
      <c r="H25" s="17"/>
      <c r="I25" s="17"/>
      <c r="J25" s="17"/>
      <c r="K25" s="17"/>
    </row>
    <row r="26" spans="2:16" ht="21" customHeight="1" x14ac:dyDescent="0.3">
      <c r="B26" s="21"/>
      <c r="C26" s="17"/>
      <c r="D26" s="17"/>
      <c r="E26" s="17"/>
      <c r="F26" s="17"/>
      <c r="G26" s="17"/>
      <c r="H26" s="17"/>
      <c r="I26" s="17"/>
      <c r="J26" s="17"/>
      <c r="K26" s="17"/>
    </row>
    <row r="27" spans="2:16" ht="21" customHeight="1" x14ac:dyDescent="0.3">
      <c r="B27" s="21"/>
      <c r="C27" s="17"/>
      <c r="D27" s="17"/>
      <c r="E27" s="17"/>
      <c r="F27" s="17"/>
      <c r="G27" s="17"/>
      <c r="J27" s="17"/>
      <c r="K27" s="17" t="s">
        <v>43</v>
      </c>
    </row>
    <row r="28" spans="2:16" ht="120" customHeight="1" x14ac:dyDescent="0.2">
      <c r="B28" s="34" t="s">
        <v>20</v>
      </c>
      <c r="C28" s="34" t="s">
        <v>21</v>
      </c>
      <c r="D28" s="34" t="s">
        <v>22</v>
      </c>
      <c r="E28" s="34" t="s">
        <v>23</v>
      </c>
      <c r="F28" s="34" t="s">
        <v>24</v>
      </c>
      <c r="G28" s="34" t="s">
        <v>25</v>
      </c>
      <c r="H28" s="34" t="s">
        <v>26</v>
      </c>
      <c r="I28" s="34" t="s">
        <v>27</v>
      </c>
      <c r="J28" s="34" t="s">
        <v>37</v>
      </c>
      <c r="K28" s="34" t="s">
        <v>38</v>
      </c>
    </row>
    <row r="29" spans="2:16" ht="18.75" x14ac:dyDescent="0.2">
      <c r="B29" s="22">
        <v>1</v>
      </c>
      <c r="C29" s="22">
        <v>2</v>
      </c>
      <c r="D29" s="22">
        <v>3</v>
      </c>
      <c r="E29" s="22">
        <v>4</v>
      </c>
      <c r="F29" s="22">
        <v>5</v>
      </c>
      <c r="G29" s="22">
        <v>6</v>
      </c>
      <c r="H29" s="22">
        <v>7</v>
      </c>
      <c r="I29" s="22">
        <v>8</v>
      </c>
      <c r="J29" s="22">
        <v>9</v>
      </c>
      <c r="K29" s="22">
        <v>10</v>
      </c>
    </row>
    <row r="30" spans="2:16" ht="39" customHeight="1" x14ac:dyDescent="0.2">
      <c r="B30" s="37" t="s">
        <v>30</v>
      </c>
      <c r="C30" s="38"/>
      <c r="D30" s="39"/>
      <c r="E30" s="40" t="s">
        <v>31</v>
      </c>
      <c r="F30" s="41"/>
      <c r="G30" s="41"/>
      <c r="H30" s="41"/>
      <c r="I30" s="42">
        <f>J30</f>
        <v>300000</v>
      </c>
      <c r="J30" s="42">
        <f>SUM(J31:J31)</f>
        <v>300000</v>
      </c>
      <c r="K30" s="41"/>
    </row>
    <row r="31" spans="2:16" ht="61.5" customHeight="1" x14ac:dyDescent="0.2">
      <c r="B31" s="50" t="s">
        <v>35</v>
      </c>
      <c r="C31" s="50">
        <v>7330</v>
      </c>
      <c r="D31" s="50" t="s">
        <v>29</v>
      </c>
      <c r="E31" s="43" t="s">
        <v>36</v>
      </c>
      <c r="F31" s="62" t="s">
        <v>39</v>
      </c>
      <c r="G31" s="51"/>
      <c r="H31" s="51"/>
      <c r="I31" s="52">
        <v>300000</v>
      </c>
      <c r="J31" s="52">
        <f>I31</f>
        <v>300000</v>
      </c>
      <c r="K31" s="51"/>
    </row>
    <row r="32" spans="2:16" ht="24.75" customHeight="1" x14ac:dyDescent="0.2">
      <c r="B32" s="49"/>
      <c r="C32" s="53"/>
      <c r="D32" s="53"/>
      <c r="E32" s="49"/>
      <c r="F32" s="41" t="s">
        <v>28</v>
      </c>
      <c r="G32" s="41" t="s">
        <v>28</v>
      </c>
      <c r="H32" s="41"/>
      <c r="I32" s="44">
        <f>I31</f>
        <v>300000</v>
      </c>
      <c r="J32" s="44">
        <f>J31</f>
        <v>300000</v>
      </c>
      <c r="K32" s="41" t="s">
        <v>28</v>
      </c>
    </row>
    <row r="33" spans="2:12" ht="20.25" x14ac:dyDescent="0.3">
      <c r="B33" s="30"/>
      <c r="C33" s="31"/>
      <c r="D33" s="31"/>
      <c r="E33" s="31"/>
      <c r="F33" s="31"/>
      <c r="G33" s="31"/>
      <c r="H33" s="46"/>
      <c r="I33" s="47"/>
      <c r="J33" s="31"/>
      <c r="K33" s="31"/>
      <c r="L33" s="28"/>
    </row>
    <row r="34" spans="2:12" ht="20.25" x14ac:dyDescent="0.3">
      <c r="B34" s="45"/>
      <c r="C34" s="45"/>
      <c r="D34" s="45"/>
      <c r="E34" s="45"/>
      <c r="F34" s="45"/>
      <c r="G34" s="45"/>
      <c r="H34" s="54"/>
      <c r="I34" s="54"/>
      <c r="J34" s="48"/>
      <c r="K34" s="31"/>
      <c r="L34" s="28"/>
    </row>
    <row r="35" spans="2:12" ht="30.75" customHeight="1" x14ac:dyDescent="0.3">
      <c r="B35" s="58" t="s">
        <v>42</v>
      </c>
      <c r="C35" s="58"/>
      <c r="D35" s="58"/>
      <c r="E35" s="58"/>
      <c r="F35" s="58"/>
      <c r="G35" s="58"/>
      <c r="H35" s="58"/>
      <c r="I35" s="58"/>
      <c r="J35" s="58"/>
      <c r="K35" s="58"/>
    </row>
    <row r="36" spans="2:12" ht="18.75" hidden="1" customHeight="1" x14ac:dyDescent="0.3">
      <c r="B36" s="54"/>
      <c r="C36" s="54"/>
      <c r="D36" s="54"/>
      <c r="E36" s="54"/>
      <c r="F36" s="54"/>
      <c r="G36" s="54"/>
      <c r="H36" s="16"/>
      <c r="I36" s="16"/>
      <c r="J36" s="54"/>
      <c r="K36" s="54"/>
    </row>
    <row r="37" spans="2:12" ht="18.75" x14ac:dyDescent="0.3">
      <c r="B37" s="19"/>
      <c r="C37" s="16"/>
      <c r="D37" s="16"/>
      <c r="E37" s="16"/>
      <c r="F37" s="16"/>
      <c r="G37" s="16"/>
      <c r="H37" s="16"/>
      <c r="I37" s="16"/>
      <c r="J37" s="16"/>
      <c r="K37" s="16"/>
    </row>
    <row r="38" spans="2:12" ht="18.75" x14ac:dyDescent="0.3">
      <c r="B38" s="19"/>
      <c r="C38" s="16"/>
      <c r="D38" s="16"/>
      <c r="E38" s="16"/>
      <c r="F38" s="16"/>
      <c r="G38" s="16"/>
      <c r="H38" s="16"/>
      <c r="I38" s="16"/>
      <c r="J38" s="16"/>
      <c r="K38" s="16"/>
    </row>
    <row r="39" spans="2:12" ht="18.75" x14ac:dyDescent="0.3">
      <c r="B39" s="19"/>
      <c r="C39" s="16"/>
      <c r="D39" s="16"/>
      <c r="E39" s="16"/>
      <c r="F39" s="16"/>
      <c r="G39" s="16"/>
      <c r="H39" s="16"/>
      <c r="I39" s="16"/>
      <c r="J39" s="16"/>
      <c r="K39" s="16"/>
    </row>
    <row r="40" spans="2:12" ht="18.75" x14ac:dyDescent="0.3">
      <c r="B40" s="19"/>
      <c r="C40" s="16"/>
      <c r="D40" s="16"/>
      <c r="E40" s="16"/>
      <c r="F40" s="16"/>
      <c r="G40" s="16"/>
      <c r="J40" s="16"/>
      <c r="K40" s="16"/>
    </row>
  </sheetData>
  <mergeCells count="5">
    <mergeCell ref="B2:P2"/>
    <mergeCell ref="B3:P3"/>
    <mergeCell ref="B24:C24"/>
    <mergeCell ref="B22:F22"/>
    <mergeCell ref="B35:K35"/>
  </mergeCells>
  <conditionalFormatting sqref="B7:B9 B11:B18">
    <cfRule type="expression" dxfId="20" priority="21" stopIfTrue="1">
      <formula>A7=1</formula>
    </cfRule>
  </conditionalFormatting>
  <conditionalFormatting sqref="C7:C9 C11:C18">
    <cfRule type="expression" dxfId="19" priority="22" stopIfTrue="1">
      <formula>A7=1</formula>
    </cfRule>
  </conditionalFormatting>
  <conditionalFormatting sqref="D7:D9 D11:D18">
    <cfRule type="expression" dxfId="18" priority="23" stopIfTrue="1">
      <formula>A7=1</formula>
    </cfRule>
  </conditionalFormatting>
  <conditionalFormatting sqref="E7:E9 E21 E11:E18">
    <cfRule type="expression" dxfId="17" priority="24" stopIfTrue="1">
      <formula>A7=1</formula>
    </cfRule>
  </conditionalFormatting>
  <conditionalFormatting sqref="F7:F9 F11:F18">
    <cfRule type="expression" dxfId="16" priority="25" stopIfTrue="1">
      <formula>A7=1</formula>
    </cfRule>
  </conditionalFormatting>
  <conditionalFormatting sqref="G7:G9 G11:G18">
    <cfRule type="expression" dxfId="15" priority="26" stopIfTrue="1">
      <formula>A7=1</formula>
    </cfRule>
  </conditionalFormatting>
  <conditionalFormatting sqref="H7:H9 H11">
    <cfRule type="expression" dxfId="14" priority="27" stopIfTrue="1">
      <formula>A7=1</formula>
    </cfRule>
  </conditionalFormatting>
  <conditionalFormatting sqref="I7:I9 I11">
    <cfRule type="expression" dxfId="13" priority="28" stopIfTrue="1">
      <formula>A7=1</formula>
    </cfRule>
  </conditionalFormatting>
  <conditionalFormatting sqref="J7:J9 J11">
    <cfRule type="expression" dxfId="12" priority="29" stopIfTrue="1">
      <formula>A7=1</formula>
    </cfRule>
  </conditionalFormatting>
  <conditionalFormatting sqref="K7:K9 K11:K18">
    <cfRule type="expression" dxfId="11" priority="30" stopIfTrue="1">
      <formula>A7=1</formula>
    </cfRule>
  </conditionalFormatting>
  <conditionalFormatting sqref="L7:L9 L11:L24">
    <cfRule type="expression" dxfId="10" priority="31" stopIfTrue="1">
      <formula>A7=1</formula>
    </cfRule>
  </conditionalFormatting>
  <conditionalFormatting sqref="M7:M9 M11:M24">
    <cfRule type="expression" dxfId="9" priority="32" stopIfTrue="1">
      <formula>A7=1</formula>
    </cfRule>
  </conditionalFormatting>
  <conditionalFormatting sqref="N7:N9 N11:N24">
    <cfRule type="expression" dxfId="8" priority="33" stopIfTrue="1">
      <formula>A7=1</formula>
    </cfRule>
  </conditionalFormatting>
  <conditionalFormatting sqref="O7:O9 O11:O24">
    <cfRule type="expression" dxfId="7" priority="34" stopIfTrue="1">
      <formula>A7=1</formula>
    </cfRule>
  </conditionalFormatting>
  <conditionalFormatting sqref="P7:P9 P11:P24">
    <cfRule type="expression" dxfId="6" priority="35" stopIfTrue="1">
      <formula>A7=1</formula>
    </cfRule>
  </conditionalFormatting>
  <conditionalFormatting sqref="H17">
    <cfRule type="expression" dxfId="5" priority="11" stopIfTrue="1">
      <formula>A18=1</formula>
    </cfRule>
  </conditionalFormatting>
  <conditionalFormatting sqref="J18 J15:J16">
    <cfRule type="expression" dxfId="4" priority="13" stopIfTrue="1">
      <formula>A15=1</formula>
    </cfRule>
  </conditionalFormatting>
  <conditionalFormatting sqref="H12:H14">
    <cfRule type="expression" dxfId="3" priority="2" stopIfTrue="1">
      <formula>XFC12=1</formula>
    </cfRule>
  </conditionalFormatting>
  <conditionalFormatting sqref="J12:J13">
    <cfRule type="expression" dxfId="2" priority="1" stopIfTrue="1">
      <formula>A12=1</formula>
    </cfRule>
  </conditionalFormatting>
  <conditionalFormatting sqref="I17">
    <cfRule type="expression" dxfId="1" priority="36" stopIfTrue="1">
      <formula>A18=1</formula>
    </cfRule>
  </conditionalFormatting>
  <conditionalFormatting sqref="H15:H16">
    <cfRule type="expression" dxfId="0" priority="37" stopIfTrue="1">
      <formula>XFC16=1</formula>
    </cfRule>
  </conditionalFormatting>
  <pageMargins left="0.31496062992125984" right="0.31496062992125984" top="0.39370078740157483" bottom="0.39370078740157483" header="0" footer="0"/>
  <pageSetup paperSize="9" scale="4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дод</vt:lpstr>
      <vt:lpstr>дод!Заголовки_для_друку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20181214</dc:creator>
  <cp:lastModifiedBy>user</cp:lastModifiedBy>
  <cp:lastPrinted>2023-07-06T12:43:07Z</cp:lastPrinted>
  <dcterms:created xsi:type="dcterms:W3CDTF">2022-02-01T09:19:51Z</dcterms:created>
  <dcterms:modified xsi:type="dcterms:W3CDTF">2023-12-22T13:16:02Z</dcterms:modified>
</cp:coreProperties>
</file>