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OneDrive\VIII скликання\Проекти\9 сесія\внесені в голос\звіт про бюджет\"/>
    </mc:Choice>
  </mc:AlternateContent>
  <bookViews>
    <workbookView xWindow="120" yWindow="75" windowWidth="18195" windowHeight="9285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E30" i="1" l="1"/>
  <c r="E29" i="1"/>
  <c r="E28" i="1"/>
  <c r="E27" i="1"/>
  <c r="E26" i="1"/>
  <c r="E25" i="1"/>
  <c r="E24" i="1"/>
  <c r="E23" i="1"/>
  <c r="E22" i="1"/>
  <c r="E21" i="1"/>
  <c r="E20" i="1"/>
  <c r="E19" i="1"/>
  <c r="E18" i="1"/>
  <c r="E17" i="1"/>
  <c r="E16" i="1"/>
  <c r="E15" i="1"/>
  <c r="E13" i="1"/>
  <c r="E11" i="1"/>
</calcChain>
</file>

<file path=xl/sharedStrings.xml><?xml version="1.0" encoding="utf-8"?>
<sst xmlns="http://schemas.openxmlformats.org/spreadsheetml/2006/main" count="52" uniqueCount="52">
  <si>
    <t>Код</t>
  </si>
  <si>
    <t>Показник</t>
  </si>
  <si>
    <t>План на рік з урахуванням змін</t>
  </si>
  <si>
    <t>Касові видатки за вказаний період</t>
  </si>
  <si>
    <t>% виконання на вказаний період (гр6/гр5*100)</t>
  </si>
  <si>
    <t>0150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</si>
  <si>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</si>
  <si>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3242</t>
  </si>
  <si>
    <t>Інші заходи у сфері соціального захисту і соціального забезпечення</t>
  </si>
  <si>
    <t>6011</t>
  </si>
  <si>
    <t>Експлуатація та технічне обслуговування житлового фонду</t>
  </si>
  <si>
    <t>6014</t>
  </si>
  <si>
    <t>Забезпечення збору та вивезення сміття і відходів</t>
  </si>
  <si>
    <t>6030</t>
  </si>
  <si>
    <t>Організація благоустрою населених пунктів</t>
  </si>
  <si>
    <t>7130</t>
  </si>
  <si>
    <t>Здійснення заходів із землеустрою</t>
  </si>
  <si>
    <t>7310</t>
  </si>
  <si>
    <t>Будівництво об`єктів житлово-комунального господарства</t>
  </si>
  <si>
    <t>7330</t>
  </si>
  <si>
    <t>Будівництво1 інших об`єктів комунальної власності</t>
  </si>
  <si>
    <t>7350</t>
  </si>
  <si>
    <t>Розроблення схем планування та забудови територій (містобудівної документації)</t>
  </si>
  <si>
    <t>7363</t>
  </si>
  <si>
    <t>Виконання інвестиційних проектів в рамках здійснення заходів щодо соціально-економічного розвитку окремих територій</t>
  </si>
  <si>
    <t>7370</t>
  </si>
  <si>
    <t>Реалізація інших заходів щодо соціально-економічного розвитку територій</t>
  </si>
  <si>
    <t>7461</t>
  </si>
  <si>
    <t>Утримання та розвиток автомобільних доріг та дорожньої інфраструктури за рахунок коштів місцевого бюджету</t>
  </si>
  <si>
    <t>7463</t>
  </si>
  <si>
    <t>Утримання та розвиток автомобільних доріг та дорожньої інфраструктури за рахунок трансфертів з інших місцевих бюджетів</t>
  </si>
  <si>
    <t>7660</t>
  </si>
  <si>
    <t>Підготовка земельних ділянок несільськогосподарського призначення або прав на них комунальної власності для продажу на земельних торгах та проведення таких торгів</t>
  </si>
  <si>
    <t>7670</t>
  </si>
  <si>
    <t>Внески до статутного капіталу суб`єктів господарювання</t>
  </si>
  <si>
    <t>8311</t>
  </si>
  <si>
    <t>Охорона та раціональне використання природних ресурсів</t>
  </si>
  <si>
    <t>8340</t>
  </si>
  <si>
    <t>Природоохоронні заходи за рахунок цільових фондів</t>
  </si>
  <si>
    <t>9740</t>
  </si>
  <si>
    <t>Субвенція з місцевого бюджету на здійснення природоохоронних заходів</t>
  </si>
  <si>
    <t>9770</t>
  </si>
  <si>
    <t>Інші субвенції з місцевого бюджету</t>
  </si>
  <si>
    <t>Всього по бюджету</t>
  </si>
  <si>
    <t>до рішення  міської сесії</t>
  </si>
  <si>
    <t>за 2020 рік</t>
  </si>
  <si>
    <t>грн.</t>
  </si>
  <si>
    <t>Виконання  видаткової  частини  спеціального фонду  бюджету Бродівської міської ради</t>
  </si>
  <si>
    <t>Секретар ради</t>
  </si>
  <si>
    <t>Руслан ШИШКА</t>
  </si>
  <si>
    <t>додаток 2</t>
  </si>
  <si>
    <t>від    13 травня 2021 року №250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</si>
</sst>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0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2" borderId="1" xfId="0" applyFill="1" applyBorder="1" applyAlignment="1">
      <alignment horizontal="center" vertical="center" wrapText="1"/>
    </xf>
    <xf numFmtId="0" fontId="0" fillId="2" borderId="1" xfId="0" applyFill="1" applyBorder="1"/>
    <xf numFmtId="0" fontId="0" fillId="2" borderId="1" xfId="0" quotePrefix="1" applyFill="1" applyBorder="1"/>
    <xf numFmtId="0" fontId="0" fillId="2" borderId="0" xfId="0" applyFill="1"/>
    <xf numFmtId="0" fontId="1" fillId="2" borderId="1" xfId="0" applyFont="1" applyFill="1" applyBorder="1" applyAlignment="1">
      <alignment horizontal="center" vertical="center" wrapText="1"/>
    </xf>
    <xf numFmtId="2" fontId="1" fillId="2" borderId="1" xfId="0" applyNumberFormat="1" applyFont="1" applyFill="1" applyBorder="1"/>
    <xf numFmtId="0" fontId="1" fillId="2" borderId="1" xfId="0" applyFont="1" applyFill="1" applyBorder="1" applyAlignment="1">
      <alignment wrapText="1"/>
    </xf>
    <xf numFmtId="0" fontId="1" fillId="0" borderId="0" xfId="0" applyFont="1"/>
    <xf numFmtId="0" fontId="2" fillId="0" borderId="0" xfId="0" applyFont="1" applyAlignment="1">
      <alignment horizontal="center"/>
    </xf>
    <xf numFmtId="0" fontId="1" fillId="0" borderId="0" xfId="0" applyFont="1" applyAlignment="1"/>
    <xf numFmtId="0" fontId="5" fillId="0" borderId="0" xfId="0" applyFont="1" applyAlignment="1">
      <alignment horizontal="center"/>
    </xf>
    <xf numFmtId="0" fontId="5" fillId="0" borderId="0" xfId="0" applyFont="1"/>
    <xf numFmtId="0" fontId="1" fillId="0" borderId="0" xfId="0" applyFont="1" applyAlignment="1"/>
    <xf numFmtId="0" fontId="3" fillId="0" borderId="0" xfId="0" applyFont="1" applyAlignment="1"/>
    <xf numFmtId="0" fontId="2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6" fillId="0" borderId="0" xfId="0" applyFont="1"/>
    <xf numFmtId="0" fontId="7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5"/>
  <sheetViews>
    <sheetView tabSelected="1" topLeftCell="A19" workbookViewId="0">
      <selection activeCell="D11" sqref="D11"/>
    </sheetView>
  </sheetViews>
  <sheetFormatPr defaultRowHeight="12.75" x14ac:dyDescent="0.2"/>
  <cols>
    <col min="1" max="1" width="17.7109375" customWidth="1"/>
    <col min="2" max="2" width="48" customWidth="1"/>
    <col min="3" max="4" width="11.42578125" bestFit="1" customWidth="1"/>
    <col min="5" max="5" width="9.28515625" customWidth="1"/>
  </cols>
  <sheetData>
    <row r="1" spans="1:6" x14ac:dyDescent="0.2">
      <c r="A1" s="8"/>
      <c r="B1" s="8"/>
      <c r="C1" s="13" t="s">
        <v>50</v>
      </c>
      <c r="D1" s="13"/>
      <c r="E1" s="13"/>
      <c r="F1" s="8"/>
    </row>
    <row r="2" spans="1:6" x14ac:dyDescent="0.2">
      <c r="A2" s="9"/>
      <c r="B2" s="9"/>
      <c r="C2" s="13"/>
      <c r="D2" s="13"/>
      <c r="E2" s="13"/>
      <c r="F2" s="9"/>
    </row>
    <row r="3" spans="1:6" x14ac:dyDescent="0.2">
      <c r="A3" s="9"/>
      <c r="B3" s="9"/>
      <c r="C3" s="10" t="s">
        <v>44</v>
      </c>
      <c r="D3" s="10"/>
      <c r="E3" s="10"/>
      <c r="F3" s="9"/>
    </row>
    <row r="4" spans="1:6" x14ac:dyDescent="0.2">
      <c r="A4" s="9"/>
      <c r="B4" s="9"/>
      <c r="C4" s="10" t="s">
        <v>51</v>
      </c>
      <c r="D4" s="10"/>
      <c r="E4" s="10"/>
      <c r="F4" s="9"/>
    </row>
    <row r="5" spans="1:6" ht="15.75" x14ac:dyDescent="0.25">
      <c r="A5" s="14" t="s">
        <v>47</v>
      </c>
      <c r="B5" s="14"/>
      <c r="C5" s="14"/>
      <c r="D5" s="14"/>
      <c r="E5" s="14"/>
      <c r="F5" s="14"/>
    </row>
    <row r="6" spans="1:6" x14ac:dyDescent="0.2">
      <c r="A6" s="15"/>
      <c r="B6" s="15"/>
      <c r="C6" s="15"/>
      <c r="D6" s="15"/>
      <c r="E6" s="15"/>
      <c r="F6" s="15"/>
    </row>
    <row r="7" spans="1:6" ht="18.75" x14ac:dyDescent="0.3">
      <c r="A7" s="16" t="s">
        <v>45</v>
      </c>
      <c r="B7" s="16"/>
      <c r="C7" s="16"/>
      <c r="D7" s="16"/>
      <c r="E7" s="16"/>
      <c r="F7" s="16"/>
    </row>
    <row r="8" spans="1:6" ht="18.75" x14ac:dyDescent="0.3">
      <c r="A8">
        <v>1330130100</v>
      </c>
      <c r="E8" s="11" t="s">
        <v>46</v>
      </c>
    </row>
    <row r="9" spans="1:6" ht="83.25" customHeight="1" x14ac:dyDescent="0.2">
      <c r="A9" s="1" t="s">
        <v>0</v>
      </c>
      <c r="B9" s="5" t="s">
        <v>1</v>
      </c>
      <c r="C9" s="5" t="s">
        <v>2</v>
      </c>
      <c r="D9" s="5" t="s">
        <v>3</v>
      </c>
      <c r="E9" s="5" t="s">
        <v>4</v>
      </c>
    </row>
    <row r="10" spans="1:6" x14ac:dyDescent="0.2">
      <c r="A10" s="1">
        <v>1</v>
      </c>
      <c r="B10" s="5">
        <v>2</v>
      </c>
      <c r="C10" s="5">
        <v>4</v>
      </c>
      <c r="D10" s="5">
        <v>8</v>
      </c>
      <c r="E10" s="5">
        <v>13</v>
      </c>
    </row>
    <row r="11" spans="1:6" ht="57" customHeight="1" x14ac:dyDescent="0.2">
      <c r="A11" s="3" t="s">
        <v>5</v>
      </c>
      <c r="B11" s="7" t="s">
        <v>6</v>
      </c>
      <c r="C11" s="6">
        <v>1350000</v>
      </c>
      <c r="D11" s="6">
        <v>510298</v>
      </c>
      <c r="E11" s="6">
        <f>D11/C11*100</f>
        <v>37.799851851851848</v>
      </c>
    </row>
    <row r="12" spans="1:6" ht="25.5" x14ac:dyDescent="0.2">
      <c r="A12" s="3" t="s">
        <v>7</v>
      </c>
      <c r="B12" s="7" t="s">
        <v>8</v>
      </c>
      <c r="C12" s="6">
        <v>0</v>
      </c>
      <c r="D12" s="6">
        <v>11000</v>
      </c>
      <c r="E12" s="6">
        <v>0</v>
      </c>
    </row>
    <row r="13" spans="1:6" ht="12.75" customHeight="1" x14ac:dyDescent="0.2">
      <c r="A13" s="3" t="s">
        <v>9</v>
      </c>
      <c r="B13" s="7" t="s">
        <v>10</v>
      </c>
      <c r="C13" s="6">
        <v>1378629</v>
      </c>
      <c r="D13" s="6">
        <v>1378628</v>
      </c>
      <c r="E13" s="6">
        <f t="shared" ref="E13:E30" si="0">D13/C13*100</f>
        <v>99.999927464169119</v>
      </c>
    </row>
    <row r="14" spans="1:6" x14ac:dyDescent="0.2">
      <c r="A14" s="3" t="s">
        <v>11</v>
      </c>
      <c r="B14" s="7" t="s">
        <v>12</v>
      </c>
      <c r="C14" s="6">
        <v>0</v>
      </c>
      <c r="D14" s="6">
        <v>0</v>
      </c>
      <c r="E14" s="6">
        <v>0</v>
      </c>
    </row>
    <row r="15" spans="1:6" x14ac:dyDescent="0.2">
      <c r="A15" s="3" t="s">
        <v>13</v>
      </c>
      <c r="B15" s="7" t="s">
        <v>14</v>
      </c>
      <c r="C15" s="6">
        <v>1446868</v>
      </c>
      <c r="D15" s="6">
        <v>856676.82</v>
      </c>
      <c r="E15" s="6">
        <f t="shared" si="0"/>
        <v>59.20905155135091</v>
      </c>
    </row>
    <row r="16" spans="1:6" x14ac:dyDescent="0.2">
      <c r="A16" s="3" t="s">
        <v>15</v>
      </c>
      <c r="B16" s="7" t="s">
        <v>16</v>
      </c>
      <c r="C16" s="6">
        <v>40000</v>
      </c>
      <c r="D16" s="6">
        <v>38936</v>
      </c>
      <c r="E16" s="6">
        <f t="shared" si="0"/>
        <v>97.34</v>
      </c>
    </row>
    <row r="17" spans="1:5" ht="12" customHeight="1" x14ac:dyDescent="0.2">
      <c r="A17" s="3" t="s">
        <v>17</v>
      </c>
      <c r="B17" s="7" t="s">
        <v>18</v>
      </c>
      <c r="C17" s="6">
        <v>160000</v>
      </c>
      <c r="D17" s="6">
        <v>149953.32999999999</v>
      </c>
      <c r="E17" s="6">
        <f t="shared" si="0"/>
        <v>93.720831249999989</v>
      </c>
    </row>
    <row r="18" spans="1:5" x14ac:dyDescent="0.2">
      <c r="A18" s="3" t="s">
        <v>19</v>
      </c>
      <c r="B18" s="7" t="s">
        <v>20</v>
      </c>
      <c r="C18" s="6">
        <v>690000</v>
      </c>
      <c r="D18" s="6">
        <v>408122</v>
      </c>
      <c r="E18" s="6">
        <f t="shared" si="0"/>
        <v>59.148115942028987</v>
      </c>
    </row>
    <row r="19" spans="1:5" ht="25.5" x14ac:dyDescent="0.2">
      <c r="A19" s="3" t="s">
        <v>21</v>
      </c>
      <c r="B19" s="7" t="s">
        <v>22</v>
      </c>
      <c r="C19" s="6">
        <v>800000</v>
      </c>
      <c r="D19" s="6">
        <v>761572.27</v>
      </c>
      <c r="E19" s="6">
        <f t="shared" si="0"/>
        <v>95.19653375</v>
      </c>
    </row>
    <row r="20" spans="1:5" ht="38.25" x14ac:dyDescent="0.2">
      <c r="A20" s="3" t="s">
        <v>23</v>
      </c>
      <c r="B20" s="7" t="s">
        <v>24</v>
      </c>
      <c r="C20" s="6">
        <v>2500000</v>
      </c>
      <c r="D20" s="6">
        <v>0</v>
      </c>
      <c r="E20" s="6">
        <f t="shared" si="0"/>
        <v>0</v>
      </c>
    </row>
    <row r="21" spans="1:5" ht="25.5" x14ac:dyDescent="0.2">
      <c r="A21" s="3" t="s">
        <v>25</v>
      </c>
      <c r="B21" s="7" t="s">
        <v>26</v>
      </c>
      <c r="C21" s="6">
        <v>2885150</v>
      </c>
      <c r="D21" s="6">
        <v>2945150</v>
      </c>
      <c r="E21" s="6">
        <f t="shared" si="0"/>
        <v>102.0796145780982</v>
      </c>
    </row>
    <row r="22" spans="1:5" ht="22.5" customHeight="1" x14ac:dyDescent="0.2">
      <c r="A22" s="3" t="s">
        <v>27</v>
      </c>
      <c r="B22" s="7" t="s">
        <v>28</v>
      </c>
      <c r="C22" s="6">
        <v>7914600</v>
      </c>
      <c r="D22" s="6">
        <v>7674784.8200000003</v>
      </c>
      <c r="E22" s="6">
        <f t="shared" si="0"/>
        <v>96.969964622343525</v>
      </c>
    </row>
    <row r="23" spans="1:5" ht="39.75" customHeight="1" x14ac:dyDescent="0.2">
      <c r="A23" s="3" t="s">
        <v>29</v>
      </c>
      <c r="B23" s="7" t="s">
        <v>30</v>
      </c>
      <c r="C23" s="6">
        <v>900000</v>
      </c>
      <c r="D23" s="6">
        <v>900000</v>
      </c>
      <c r="E23" s="6">
        <f t="shared" si="0"/>
        <v>100</v>
      </c>
    </row>
    <row r="24" spans="1:5" ht="38.25" x14ac:dyDescent="0.2">
      <c r="A24" s="3" t="s">
        <v>31</v>
      </c>
      <c r="B24" s="7" t="s">
        <v>32</v>
      </c>
      <c r="C24" s="6">
        <v>50000</v>
      </c>
      <c r="D24" s="6">
        <v>47500</v>
      </c>
      <c r="E24" s="6">
        <f t="shared" si="0"/>
        <v>95</v>
      </c>
    </row>
    <row r="25" spans="1:5" x14ac:dyDescent="0.2">
      <c r="A25" s="3" t="s">
        <v>33</v>
      </c>
      <c r="B25" s="7" t="s">
        <v>34</v>
      </c>
      <c r="C25" s="6">
        <v>5293000</v>
      </c>
      <c r="D25" s="6">
        <v>4585603.6100000003</v>
      </c>
      <c r="E25" s="6">
        <f t="shared" si="0"/>
        <v>86.635246740978658</v>
      </c>
    </row>
    <row r="26" spans="1:5" ht="15" customHeight="1" x14ac:dyDescent="0.2">
      <c r="A26" s="3" t="s">
        <v>35</v>
      </c>
      <c r="B26" s="7" t="s">
        <v>36</v>
      </c>
      <c r="C26" s="6">
        <v>126700</v>
      </c>
      <c r="D26" s="6">
        <v>0</v>
      </c>
      <c r="E26" s="6">
        <f t="shared" si="0"/>
        <v>0</v>
      </c>
    </row>
    <row r="27" spans="1:5" x14ac:dyDescent="0.2">
      <c r="A27" s="3" t="s">
        <v>37</v>
      </c>
      <c r="B27" s="7" t="s">
        <v>38</v>
      </c>
      <c r="C27" s="6">
        <v>75000</v>
      </c>
      <c r="D27" s="6">
        <v>35000</v>
      </c>
      <c r="E27" s="6">
        <f t="shared" si="0"/>
        <v>46.666666666666664</v>
      </c>
    </row>
    <row r="28" spans="1:5" ht="25.5" x14ac:dyDescent="0.2">
      <c r="A28" s="3" t="s">
        <v>39</v>
      </c>
      <c r="B28" s="7" t="s">
        <v>40</v>
      </c>
      <c r="C28" s="6">
        <v>100000</v>
      </c>
      <c r="D28" s="6">
        <v>100000</v>
      </c>
      <c r="E28" s="6">
        <f t="shared" si="0"/>
        <v>100</v>
      </c>
    </row>
    <row r="29" spans="1:5" x14ac:dyDescent="0.2">
      <c r="A29" s="3" t="s">
        <v>41</v>
      </c>
      <c r="B29" s="7" t="s">
        <v>42</v>
      </c>
      <c r="C29" s="6">
        <v>1228672</v>
      </c>
      <c r="D29" s="6">
        <v>1142205</v>
      </c>
      <c r="E29" s="6">
        <f t="shared" si="0"/>
        <v>92.96256445983957</v>
      </c>
    </row>
    <row r="30" spans="1:5" x14ac:dyDescent="0.2">
      <c r="A30" s="2" t="s">
        <v>43</v>
      </c>
      <c r="B30" s="7"/>
      <c r="C30" s="6">
        <v>26938619</v>
      </c>
      <c r="D30" s="6">
        <v>21545429.850000001</v>
      </c>
      <c r="E30" s="6">
        <f t="shared" si="0"/>
        <v>79.979711840462215</v>
      </c>
    </row>
    <row r="31" spans="1:5" x14ac:dyDescent="0.2">
      <c r="A31" s="4"/>
      <c r="B31" s="4"/>
      <c r="C31" s="4"/>
      <c r="D31" s="4"/>
      <c r="E31" s="4"/>
    </row>
    <row r="32" spans="1:5" x14ac:dyDescent="0.2">
      <c r="A32" s="4"/>
      <c r="B32" s="4"/>
      <c r="C32" s="4"/>
      <c r="D32" s="4"/>
      <c r="E32" s="4"/>
    </row>
    <row r="33" spans="1:5" x14ac:dyDescent="0.2">
      <c r="A33" s="4"/>
      <c r="B33" s="4"/>
      <c r="C33" s="4"/>
      <c r="D33" s="4"/>
      <c r="E33" s="4"/>
    </row>
    <row r="34" spans="1:5" ht="18.75" x14ac:dyDescent="0.3">
      <c r="A34" s="12"/>
      <c r="B34" s="12"/>
      <c r="C34" s="12"/>
      <c r="D34" s="12"/>
      <c r="E34" s="12"/>
    </row>
    <row r="35" spans="1:5" s="18" customFormat="1" ht="15.75" x14ac:dyDescent="0.25">
      <c r="A35" s="17" t="s">
        <v>48</v>
      </c>
      <c r="B35" s="17"/>
      <c r="C35" s="17"/>
      <c r="D35" s="17" t="s">
        <v>49</v>
      </c>
      <c r="E35" s="17"/>
    </row>
  </sheetData>
  <mergeCells count="4">
    <mergeCell ref="C1:E2"/>
    <mergeCell ref="A5:F5"/>
    <mergeCell ref="A6:F6"/>
    <mergeCell ref="A7:F7"/>
  </mergeCells>
  <pageMargins left="0.59055118110236227" right="0.59055118110236227" top="0.39370078740157483" bottom="0.39370078740157483" header="0" footer="0"/>
  <pageSetup paperSize="9" scale="94" fitToHeight="5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user</cp:lastModifiedBy>
  <cp:lastPrinted>2021-03-18T14:37:56Z</cp:lastPrinted>
  <dcterms:created xsi:type="dcterms:W3CDTF">2021-03-18T13:55:22Z</dcterms:created>
  <dcterms:modified xsi:type="dcterms:W3CDTF">2021-05-18T07:13:14Z</dcterms:modified>
</cp:coreProperties>
</file>