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0218340" sheetId="1" r:id="rId1"/>
  </sheets>
  <definedNames>
    <definedName name="_xlnm.Print_Area" localSheetId="0">КПК0218340!$A$1:$BQ$126</definedName>
  </definedNames>
  <calcPr calcId="125725"/>
</workbook>
</file>

<file path=xl/calcChain.xml><?xml version="1.0" encoding="utf-8"?>
<calcChain xmlns="http://schemas.openxmlformats.org/spreadsheetml/2006/main">
  <c r="BH88" i="1"/>
  <c r="BC88"/>
  <c r="BH87"/>
  <c r="BC87"/>
  <c r="BH86"/>
  <c r="BC86"/>
  <c r="BH84"/>
  <c r="BC84"/>
  <c r="BH83"/>
  <c r="BC83"/>
  <c r="BH82"/>
  <c r="BC82"/>
  <c r="BH80"/>
  <c r="BC80"/>
  <c r="BH79"/>
  <c r="BC79"/>
  <c r="BH78"/>
  <c r="BC78"/>
  <c r="BH76"/>
  <c r="BC76"/>
  <c r="BH75"/>
  <c r="BC75"/>
  <c r="BH74"/>
  <c r="BC74"/>
  <c r="BI64"/>
  <c r="BD64"/>
  <c r="AY64"/>
  <c r="AS64"/>
  <c r="AC64"/>
  <c r="BD63"/>
  <c r="AY63"/>
  <c r="BI63" s="1"/>
  <c r="AS63"/>
  <c r="AC63"/>
  <c r="BI46"/>
  <c r="BD46"/>
  <c r="AZ46"/>
  <c r="AK46"/>
  <c r="BI45"/>
  <c r="BD45"/>
  <c r="AZ45"/>
  <c r="AK45"/>
  <c r="BN44"/>
  <c r="BI44"/>
  <c r="BD44"/>
  <c r="AZ44"/>
  <c r="AK44"/>
  <c r="BI43"/>
  <c r="BD43"/>
  <c r="AZ43"/>
  <c r="AK43"/>
  <c r="BN46" l="1"/>
  <c r="BN45"/>
  <c r="BN43"/>
</calcChain>
</file>

<file path=xl/sharedStrings.xml><?xml version="1.0" encoding="utf-8"?>
<sst xmlns="http://schemas.openxmlformats.org/spreadsheetml/2006/main" count="254" uniqueCount="133">
  <si>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</si>
  <si>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</si>
  <si>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</si>
  <si>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</si>
  <si>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</si>
  <si>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</si>
  <si>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</si>
  <si>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</si>
  <si>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</si>
  <si>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</si>
  <si>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</si>
  <si>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</si>
  <si>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</si>
  <si>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</si>
  <si>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</si>
  <si>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</si>
  <si>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</si>
  <si>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</si>
  <si>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</si>
  <si>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</si>
  <si>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</si>
  <si>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</si>
  <si>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</si>
  <si>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</si>
  <si>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</si>
  <si>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</si>
  <si>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</si>
  <si>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</si>
  <si>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</si>
  <si>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</si>
  <si>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</si>
  <si>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</si>
  <si>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</si>
  <si>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</si>
  <si>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</si>
  <si>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</si>
  <si>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</si>
  <si>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</si>
  <si>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</si>
  <si>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</si>
  <si>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</si>
  <si>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</si>
  <si>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</si>
  <si>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</si>
  <si>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</si>
  <si>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</si>
  <si>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</si>
  <si>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</si>
  <si>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</si>
  <si>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</si>
  <si>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</si>
  <si>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</si>
  <si>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</si>
  <si>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</si>
  <si>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</si>
  <si>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</si>
  <si>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</si>
  <si>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</si>
  <si>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</si>
  <si>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</si>
  <si>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</si>
  <si>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</si>
  <si>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</si>
  <si>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</si>
  <si>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</si>
  <si>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</si>
  <si>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</si>
  <si>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</si>
  <si>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</si>
  <si>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</si>
  <si>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</si>
  <si>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</si>
  <si>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</si>
  <si>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</si>
  <si>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</si>
  <si>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</si>
  <si>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</si>
  <si>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</si>
  <si>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</si>
  <si>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</si>
  <si>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</si>
  <si>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Покращення екологічної безпеки та збереження довкілля</t>
  </si>
  <si>
    <t>Проведення заходів у сфері охорони навколишнього природного середовища на території Бродівської ТГ.</t>
  </si>
  <si>
    <t>Ліквідація стихійних несанкціонованих сміттєзвалищ на території міської ради</t>
  </si>
  <si>
    <t>Заходи щодо відновленя і підтримання сприятливого гідрологічного режиму та санітарного стану річок Бовдурка,Суховілка,Стир,Слонівка,Христинівка.</t>
  </si>
  <si>
    <t>Забезпечення екологічно безпечного збирання,перевезення,зберігання,оброблення,утилізації видалення,знешкодження і захоронення відходів на полігоні ТПВ в м.Броди</t>
  </si>
  <si>
    <t>УСЬОГО</t>
  </si>
  <si>
    <t>Відхилення виникли у зв'язку з невиконанням даного виду робіт та відсутністю акта виконаних робіт.</t>
  </si>
  <si>
    <t>Оплата проводилась за фактично виконані роботи (надані послуги, сплату податкових, неподаткових та інших платежів) згідно актів виконаних робіт та відповідних розрахунків.</t>
  </si>
  <si>
    <t xml:space="preserve"> Екологічна програма Бродівської міської ради на 2022 -2024 роки</t>
  </si>
  <si>
    <t>Усього</t>
  </si>
  <si>
    <t>затрат</t>
  </si>
  <si>
    <t/>
  </si>
  <si>
    <t>Обсяг видатків на забезпечення екологічно безпечного збирання,перевезення,зберігання,оброблення,утилізації видалення,знешкодження і захоронення відходів на полігоні ТПВ м.Броди</t>
  </si>
  <si>
    <t>грн.</t>
  </si>
  <si>
    <t>кошторис</t>
  </si>
  <si>
    <t>обсяг видатків на заходи щодо відновлення і підтримання сприятливого гідрологічного режиму та санітарного стану річок Бовдурка,Суховілка,Стир,Слонівка,Христинівка</t>
  </si>
  <si>
    <t>Обсяг видатків на ліквідацію стихійних несанкціонованих сміттєзвалищ на території міської ради</t>
  </si>
  <si>
    <t>продукту</t>
  </si>
  <si>
    <t>кількість заходів щодо відновлення і підтримання гідрологічного режиму та санітарного стану річок</t>
  </si>
  <si>
    <t>од.</t>
  </si>
  <si>
    <t>програма</t>
  </si>
  <si>
    <t>кількість заходів для забезпечення екологічно безпечного збирання,перевезення,зберігання,обробленя,утилізації видалення,знешкодження і захоронення відходів на полігоні ТПВ м.Броди</t>
  </si>
  <si>
    <t>Кількість стихійних несанкціонованих сміттєзвалищ, які потрібно ліквідувати на території міської ради</t>
  </si>
  <si>
    <t>ефективності</t>
  </si>
  <si>
    <t>середні витрати  на заходи  щодо відновлення і підтримання гідрологічного режиму та санітарного стану річок</t>
  </si>
  <si>
    <t>розрахунок</t>
  </si>
  <si>
    <t>середні витрати на забезпечення екологічно безпечного збирання,перевезення,зберігання,оброблення,утилізації видалення,знешкодження і захоронення відходів на полігоні ТПВ м.Броди</t>
  </si>
  <si>
    <t>Середні витрати на ліквідацію стихійних несанкціонованих сміттєзвалищ на території міської ради</t>
  </si>
  <si>
    <t>якості</t>
  </si>
  <si>
    <t>Рівень забезпечення коштами для  екологічно безпечного збирання,перевезення,зберігання,оброблення,утилізації видалення,знешкодження і захоронення відходів на полігоні ТПВ м.Броди</t>
  </si>
  <si>
    <t>відс.</t>
  </si>
  <si>
    <t>Рівень забезпечення коштами на заходи щодо відновлення і підтримання сприятливого гідрологічного режиму та санітарного стану річок Бовдурка,Суховілка,Стир,Слонівка,Христинівка</t>
  </si>
  <si>
    <t>Рівень забезпечення коштів на ліквідацію стихійних несанкціонованих сміттєзвалищ на території міської ради</t>
  </si>
  <si>
    <t>Попередження негативного впливу на екологічну ситуацію, вжиття відповідних природоохоронних заходів та забезпечення поліпшення стану довкілля через зняття впливу негативних факторів</t>
  </si>
  <si>
    <t>'Дана програма виконана на 59,40% у зв"язку із невиконанням робіт з ліквідації стихійних несанкціонованих сміттєзвалищ на території громади.  Проте виконання програми дало змогу забезпечити заходи щодо відновленя і підтримання сприятливого гідрологічного режиму та санітарного стану річок Бовдурка,Стир та екологічно безпечного збирання,перевезення,зберігання,оброблення,утилізації видалення,знешкодження і захоронення відходів на полігоні ТПВ м.Броди.Кредиторська заборгованість відсутня.</t>
  </si>
  <si>
    <t>'Стан виконання результативних показників свідчить про цільове та ефективне використання коштів в межах кошторисних призначень.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</si>
  <si>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</si>
  <si>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</si>
  <si>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Міський голова</t>
  </si>
  <si>
    <t>Начальник відділу-головний бухгалтер</t>
  </si>
  <si>
    <t>Анатолій БЕЛЕЙ</t>
  </si>
  <si>
    <t>Руслана ОЛІЙНИК</t>
  </si>
  <si>
    <t>04055989</t>
  </si>
  <si>
    <t>1354500000</t>
  </si>
  <si>
    <t xml:space="preserve">  гривень</t>
  </si>
  <si>
    <t>місцевого бюджету на 2023  рік</t>
  </si>
  <si>
    <t>0218340</t>
  </si>
  <si>
    <t>Природоохоронні заходи за рахунок цільових фондів</t>
  </si>
  <si>
    <t>Виконавчий комітет Бродівської міської ради Львівської області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</si>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</sst>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6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42.75" customHeight="1">
      <c r="A14" s="18" t="s">
        <v>7</v>
      </c>
      <c r="B14" s="157" t="s">
        <v>117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118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123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129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123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7" t="s">
        <v>127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128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124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>
      <c r="A29" s="153" t="s">
        <v>114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125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135400</v>
      </c>
      <c r="AG43" s="57"/>
      <c r="AH43" s="57"/>
      <c r="AI43" s="57"/>
      <c r="AJ43" s="57"/>
      <c r="AK43" s="57">
        <f>AA43+AF43</f>
        <v>135400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-135400</v>
      </c>
      <c r="BJ43" s="57"/>
      <c r="BK43" s="57"/>
      <c r="BL43" s="57"/>
      <c r="BM43" s="57"/>
      <c r="BN43" s="57">
        <f>BD43+BI43</f>
        <v>-135400</v>
      </c>
      <c r="BO43" s="57"/>
      <c r="BP43" s="57"/>
      <c r="BQ43" s="57"/>
      <c r="CA43" s="1" t="s">
        <v>20</v>
      </c>
    </row>
    <row r="44" spans="1:79" ht="25.5" customHeight="1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219000</v>
      </c>
      <c r="AG44" s="57"/>
      <c r="AH44" s="57"/>
      <c r="AI44" s="57"/>
      <c r="AJ44" s="57"/>
      <c r="AK44" s="57">
        <f>AA44+AF44</f>
        <v>219000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171600</v>
      </c>
      <c r="AV44" s="57"/>
      <c r="AW44" s="57"/>
      <c r="AX44" s="57"/>
      <c r="AY44" s="57"/>
      <c r="AZ44" s="57">
        <f>AP44+AU44</f>
        <v>171600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-47400</v>
      </c>
      <c r="BJ44" s="57"/>
      <c r="BK44" s="57"/>
      <c r="BL44" s="57"/>
      <c r="BM44" s="57"/>
      <c r="BN44" s="57">
        <f>BD44+BI44</f>
        <v>-47400</v>
      </c>
      <c r="BO44" s="57"/>
      <c r="BP44" s="57"/>
      <c r="BQ44" s="57"/>
    </row>
    <row r="45" spans="1:79" ht="38.25" customHeight="1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100000</v>
      </c>
      <c r="AG45" s="57"/>
      <c r="AH45" s="57"/>
      <c r="AI45" s="57"/>
      <c r="AJ45" s="57"/>
      <c r="AK45" s="57">
        <f>AA45+AF45</f>
        <v>100000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98300</v>
      </c>
      <c r="AV45" s="57"/>
      <c r="AW45" s="57"/>
      <c r="AX45" s="57"/>
      <c r="AY45" s="57"/>
      <c r="AZ45" s="57">
        <f>AP45+AU45</f>
        <v>98300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-1700</v>
      </c>
      <c r="BJ45" s="57"/>
      <c r="BK45" s="57"/>
      <c r="BL45" s="57"/>
      <c r="BM45" s="57"/>
      <c r="BN45" s="57">
        <f>BD45+BI45</f>
        <v>-1700</v>
      </c>
      <c r="BO45" s="57"/>
      <c r="BP45" s="57"/>
      <c r="BQ45" s="57"/>
    </row>
    <row r="46" spans="1:79" s="122" customFormat="1" ht="15" customHeight="1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0</v>
      </c>
      <c r="AB46" s="83"/>
      <c r="AC46" s="83"/>
      <c r="AD46" s="83"/>
      <c r="AE46" s="83"/>
      <c r="AF46" s="83">
        <v>454400</v>
      </c>
      <c r="AG46" s="83"/>
      <c r="AH46" s="83"/>
      <c r="AI46" s="83"/>
      <c r="AJ46" s="83"/>
      <c r="AK46" s="83">
        <f>AA46+AF46</f>
        <v>454400</v>
      </c>
      <c r="AL46" s="83"/>
      <c r="AM46" s="83"/>
      <c r="AN46" s="83"/>
      <c r="AO46" s="83"/>
      <c r="AP46" s="83">
        <v>0</v>
      </c>
      <c r="AQ46" s="83"/>
      <c r="AR46" s="83"/>
      <c r="AS46" s="83"/>
      <c r="AT46" s="83"/>
      <c r="AU46" s="83">
        <v>269900</v>
      </c>
      <c r="AV46" s="83"/>
      <c r="AW46" s="83"/>
      <c r="AX46" s="83"/>
      <c r="AY46" s="83"/>
      <c r="AZ46" s="83">
        <f>AP46+AU46</f>
        <v>269900</v>
      </c>
      <c r="BA46" s="83"/>
      <c r="BB46" s="83"/>
      <c r="BC46" s="83"/>
      <c r="BD46" s="83">
        <f>AP46-AA46</f>
        <v>0</v>
      </c>
      <c r="BE46" s="83"/>
      <c r="BF46" s="83"/>
      <c r="BG46" s="83"/>
      <c r="BH46" s="83"/>
      <c r="BI46" s="83">
        <f>AU46-AF46</f>
        <v>-184500</v>
      </c>
      <c r="BJ46" s="83"/>
      <c r="BK46" s="83"/>
      <c r="BL46" s="83"/>
      <c r="BM46" s="83"/>
      <c r="BN46" s="83">
        <f>BD46+BI46</f>
        <v>-184500</v>
      </c>
      <c r="BO46" s="83"/>
      <c r="BP46" s="83"/>
      <c r="BQ46" s="83"/>
    </row>
    <row r="48" spans="1:79" ht="29.25" customHeight="1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4" spans="1:79" ht="14.25" customHeight="1">
      <c r="A54" s="96">
        <v>2</v>
      </c>
      <c r="B54" s="97"/>
      <c r="C54" s="123" t="s">
        <v>88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7"/>
    </row>
    <row r="55" spans="1:79" ht="14.25" customHeight="1">
      <c r="A55" s="96">
        <v>3</v>
      </c>
      <c r="B55" s="97"/>
      <c r="C55" s="123" t="s">
        <v>88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</row>
    <row r="57" spans="1:79" ht="15.75" customHeight="1">
      <c r="A57" s="41" t="s">
        <v>42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79" ht="15" customHeight="1">
      <c r="A58" s="98" t="s">
        <v>125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</row>
    <row r="59" spans="1:79" ht="28.5" customHeight="1">
      <c r="A59" s="51" t="s">
        <v>3</v>
      </c>
      <c r="B59" s="53"/>
      <c r="C59" s="54" t="s">
        <v>28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25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 t="s">
        <v>44</v>
      </c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 t="s">
        <v>0</v>
      </c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2"/>
      <c r="BP59" s="2"/>
      <c r="BQ59" s="2"/>
    </row>
    <row r="60" spans="1:79" ht="29.1" customHeight="1">
      <c r="A60" s="103"/>
      <c r="B60" s="10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 t="s">
        <v>2</v>
      </c>
      <c r="T60" s="54"/>
      <c r="U60" s="54"/>
      <c r="V60" s="54"/>
      <c r="W60" s="54"/>
      <c r="X60" s="54" t="s">
        <v>1</v>
      </c>
      <c r="Y60" s="54"/>
      <c r="Z60" s="54"/>
      <c r="AA60" s="54"/>
      <c r="AB60" s="54"/>
      <c r="AC60" s="54" t="s">
        <v>26</v>
      </c>
      <c r="AD60" s="54"/>
      <c r="AE60" s="54"/>
      <c r="AF60" s="54"/>
      <c r="AG60" s="54"/>
      <c r="AH60" s="54"/>
      <c r="AI60" s="54" t="s">
        <v>2</v>
      </c>
      <c r="AJ60" s="54"/>
      <c r="AK60" s="54"/>
      <c r="AL60" s="54"/>
      <c r="AM60" s="54"/>
      <c r="AN60" s="54" t="s">
        <v>1</v>
      </c>
      <c r="AO60" s="54"/>
      <c r="AP60" s="54"/>
      <c r="AQ60" s="54"/>
      <c r="AR60" s="54"/>
      <c r="AS60" s="54" t="s">
        <v>26</v>
      </c>
      <c r="AT60" s="54"/>
      <c r="AU60" s="54"/>
      <c r="AV60" s="54"/>
      <c r="AW60" s="54"/>
      <c r="AX60" s="54"/>
      <c r="AY60" s="42" t="s">
        <v>2</v>
      </c>
      <c r="AZ60" s="55"/>
      <c r="BA60" s="55"/>
      <c r="BB60" s="55"/>
      <c r="BC60" s="56"/>
      <c r="BD60" s="42" t="s">
        <v>1</v>
      </c>
      <c r="BE60" s="55"/>
      <c r="BF60" s="55"/>
      <c r="BG60" s="55"/>
      <c r="BH60" s="56"/>
      <c r="BI60" s="54" t="s">
        <v>26</v>
      </c>
      <c r="BJ60" s="54"/>
      <c r="BK60" s="54"/>
      <c r="BL60" s="54"/>
      <c r="BM60" s="54"/>
      <c r="BN60" s="54"/>
      <c r="BO60" s="2"/>
      <c r="BP60" s="2"/>
      <c r="BQ60" s="2"/>
    </row>
    <row r="61" spans="1:79" ht="15.95" customHeight="1">
      <c r="A61" s="54">
        <v>1</v>
      </c>
      <c r="B61" s="54"/>
      <c r="C61" s="54">
        <v>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>
        <v>3</v>
      </c>
      <c r="T61" s="54"/>
      <c r="U61" s="54"/>
      <c r="V61" s="54"/>
      <c r="W61" s="54"/>
      <c r="X61" s="54">
        <v>4</v>
      </c>
      <c r="Y61" s="54"/>
      <c r="Z61" s="54"/>
      <c r="AA61" s="54"/>
      <c r="AB61" s="54"/>
      <c r="AC61" s="54">
        <v>5</v>
      </c>
      <c r="AD61" s="54"/>
      <c r="AE61" s="54"/>
      <c r="AF61" s="54"/>
      <c r="AG61" s="54"/>
      <c r="AH61" s="54"/>
      <c r="AI61" s="54">
        <v>6</v>
      </c>
      <c r="AJ61" s="54"/>
      <c r="AK61" s="54"/>
      <c r="AL61" s="54"/>
      <c r="AM61" s="54"/>
      <c r="AN61" s="54">
        <v>7</v>
      </c>
      <c r="AO61" s="54"/>
      <c r="AP61" s="54"/>
      <c r="AQ61" s="54"/>
      <c r="AR61" s="54"/>
      <c r="AS61" s="54">
        <v>8</v>
      </c>
      <c r="AT61" s="54"/>
      <c r="AU61" s="54"/>
      <c r="AV61" s="54"/>
      <c r="AW61" s="54"/>
      <c r="AX61" s="54"/>
      <c r="AY61" s="54">
        <v>9</v>
      </c>
      <c r="AZ61" s="54"/>
      <c r="BA61" s="54"/>
      <c r="BB61" s="54"/>
      <c r="BC61" s="54"/>
      <c r="BD61" s="54">
        <v>10</v>
      </c>
      <c r="BE61" s="54"/>
      <c r="BF61" s="54"/>
      <c r="BG61" s="54"/>
      <c r="BH61" s="54"/>
      <c r="BI61" s="42">
        <v>11</v>
      </c>
      <c r="BJ61" s="55"/>
      <c r="BK61" s="55"/>
      <c r="BL61" s="55"/>
      <c r="BM61" s="55"/>
      <c r="BN61" s="56"/>
      <c r="BO61" s="6"/>
      <c r="BP61" s="6"/>
      <c r="BQ61" s="6"/>
    </row>
    <row r="62" spans="1:79" ht="18" hidden="1" customHeight="1">
      <c r="A62" s="94" t="s">
        <v>13</v>
      </c>
      <c r="B62" s="94"/>
      <c r="C62" s="95" t="s">
        <v>14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40" t="s">
        <v>10</v>
      </c>
      <c r="T62" s="40"/>
      <c r="U62" s="40"/>
      <c r="V62" s="40"/>
      <c r="W62" s="40"/>
      <c r="X62" s="40" t="s">
        <v>9</v>
      </c>
      <c r="Y62" s="40"/>
      <c r="Z62" s="40"/>
      <c r="AA62" s="40"/>
      <c r="AB62" s="40"/>
      <c r="AC62" s="78" t="s">
        <v>16</v>
      </c>
      <c r="AD62" s="106"/>
      <c r="AE62" s="106"/>
      <c r="AF62" s="106"/>
      <c r="AG62" s="106"/>
      <c r="AH62" s="106"/>
      <c r="AI62" s="40" t="s">
        <v>11</v>
      </c>
      <c r="AJ62" s="40"/>
      <c r="AK62" s="40"/>
      <c r="AL62" s="40"/>
      <c r="AM62" s="40"/>
      <c r="AN62" s="40" t="s">
        <v>12</v>
      </c>
      <c r="AO62" s="40"/>
      <c r="AP62" s="40"/>
      <c r="AQ62" s="40"/>
      <c r="AR62" s="40"/>
      <c r="AS62" s="78" t="s">
        <v>16</v>
      </c>
      <c r="AT62" s="106"/>
      <c r="AU62" s="106"/>
      <c r="AV62" s="106"/>
      <c r="AW62" s="106"/>
      <c r="AX62" s="106"/>
      <c r="AY62" s="107" t="s">
        <v>17</v>
      </c>
      <c r="AZ62" s="108"/>
      <c r="BA62" s="108"/>
      <c r="BB62" s="108"/>
      <c r="BC62" s="109"/>
      <c r="BD62" s="107" t="s">
        <v>17</v>
      </c>
      <c r="BE62" s="108"/>
      <c r="BF62" s="108"/>
      <c r="BG62" s="108"/>
      <c r="BH62" s="109"/>
      <c r="BI62" s="106" t="s">
        <v>16</v>
      </c>
      <c r="BJ62" s="106"/>
      <c r="BK62" s="106"/>
      <c r="BL62" s="106"/>
      <c r="BM62" s="106"/>
      <c r="BN62" s="106"/>
      <c r="BO62" s="7"/>
      <c r="BP62" s="7"/>
      <c r="BQ62" s="7"/>
      <c r="CA62" s="1" t="s">
        <v>21</v>
      </c>
    </row>
    <row r="63" spans="1:79" ht="25.5" customHeight="1">
      <c r="A63" s="94">
        <v>1</v>
      </c>
      <c r="B63" s="94"/>
      <c r="C63" s="124" t="s">
        <v>89</v>
      </c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6"/>
      <c r="S63" s="110">
        <v>0</v>
      </c>
      <c r="T63" s="110"/>
      <c r="U63" s="110"/>
      <c r="V63" s="110"/>
      <c r="W63" s="110"/>
      <c r="X63" s="110">
        <v>454400</v>
      </c>
      <c r="Y63" s="110"/>
      <c r="Z63" s="110"/>
      <c r="AA63" s="110"/>
      <c r="AB63" s="110"/>
      <c r="AC63" s="110">
        <f>S63+X63</f>
        <v>454400</v>
      </c>
      <c r="AD63" s="110"/>
      <c r="AE63" s="110"/>
      <c r="AF63" s="110"/>
      <c r="AG63" s="110"/>
      <c r="AH63" s="110"/>
      <c r="AI63" s="110">
        <v>0</v>
      </c>
      <c r="AJ63" s="110"/>
      <c r="AK63" s="110"/>
      <c r="AL63" s="110"/>
      <c r="AM63" s="110"/>
      <c r="AN63" s="110">
        <v>269900</v>
      </c>
      <c r="AO63" s="110"/>
      <c r="AP63" s="110"/>
      <c r="AQ63" s="110"/>
      <c r="AR63" s="110"/>
      <c r="AS63" s="110">
        <f>AI63+AN63</f>
        <v>269900</v>
      </c>
      <c r="AT63" s="110"/>
      <c r="AU63" s="110"/>
      <c r="AV63" s="110"/>
      <c r="AW63" s="110"/>
      <c r="AX63" s="110"/>
      <c r="AY63" s="110">
        <f>AI63-S63</f>
        <v>0</v>
      </c>
      <c r="AZ63" s="110"/>
      <c r="BA63" s="110"/>
      <c r="BB63" s="110"/>
      <c r="BC63" s="110"/>
      <c r="BD63" s="127">
        <f>AN63-X63</f>
        <v>-184500</v>
      </c>
      <c r="BE63" s="127"/>
      <c r="BF63" s="127"/>
      <c r="BG63" s="127"/>
      <c r="BH63" s="127"/>
      <c r="BI63" s="127">
        <f>AY63+BD63</f>
        <v>-184500</v>
      </c>
      <c r="BJ63" s="127"/>
      <c r="BK63" s="127"/>
      <c r="BL63" s="127"/>
      <c r="BM63" s="127"/>
      <c r="BN63" s="127"/>
      <c r="BO63" s="8"/>
      <c r="BP63" s="8"/>
      <c r="BQ63" s="8"/>
      <c r="CA63" s="1" t="s">
        <v>22</v>
      </c>
    </row>
    <row r="64" spans="1:79" s="122" customFormat="1" ht="15" customHeight="1">
      <c r="A64" s="128"/>
      <c r="B64" s="128"/>
      <c r="C64" s="129" t="s">
        <v>90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1"/>
      <c r="S64" s="111">
        <v>0</v>
      </c>
      <c r="T64" s="111"/>
      <c r="U64" s="111"/>
      <c r="V64" s="111"/>
      <c r="W64" s="111"/>
      <c r="X64" s="111">
        <v>454400</v>
      </c>
      <c r="Y64" s="111"/>
      <c r="Z64" s="111"/>
      <c r="AA64" s="111"/>
      <c r="AB64" s="111"/>
      <c r="AC64" s="111">
        <f>S64+X64</f>
        <v>454400</v>
      </c>
      <c r="AD64" s="111"/>
      <c r="AE64" s="111"/>
      <c r="AF64" s="111"/>
      <c r="AG64" s="111"/>
      <c r="AH64" s="111"/>
      <c r="AI64" s="111">
        <v>0</v>
      </c>
      <c r="AJ64" s="111"/>
      <c r="AK64" s="111"/>
      <c r="AL64" s="111"/>
      <c r="AM64" s="111"/>
      <c r="AN64" s="111">
        <v>269900</v>
      </c>
      <c r="AO64" s="111"/>
      <c r="AP64" s="111"/>
      <c r="AQ64" s="111"/>
      <c r="AR64" s="111"/>
      <c r="AS64" s="111">
        <f>AI64+AN64</f>
        <v>269900</v>
      </c>
      <c r="AT64" s="111"/>
      <c r="AU64" s="111"/>
      <c r="AV64" s="111"/>
      <c r="AW64" s="111"/>
      <c r="AX64" s="111"/>
      <c r="AY64" s="111">
        <f>AI64-S64</f>
        <v>0</v>
      </c>
      <c r="AZ64" s="111"/>
      <c r="BA64" s="111"/>
      <c r="BB64" s="111"/>
      <c r="BC64" s="111"/>
      <c r="BD64" s="132">
        <f>AN64-X64</f>
        <v>-184500</v>
      </c>
      <c r="BE64" s="132"/>
      <c r="BF64" s="132"/>
      <c r="BG64" s="132"/>
      <c r="BH64" s="132"/>
      <c r="BI64" s="132">
        <f>AY64+BD64</f>
        <v>-184500</v>
      </c>
      <c r="BJ64" s="132"/>
      <c r="BK64" s="132"/>
      <c r="BL64" s="132"/>
      <c r="BM64" s="132"/>
      <c r="BN64" s="132"/>
      <c r="BO64" s="133"/>
      <c r="BP64" s="133"/>
      <c r="BQ64" s="133"/>
    </row>
    <row r="66" spans="1:79" ht="15.75" customHeight="1">
      <c r="A66" s="41" t="s">
        <v>43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15.75" customHeight="1">
      <c r="A67" s="41" t="s">
        <v>62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8.25" customHeight="1"/>
    <row r="69" spans="1:79" ht="45" customHeight="1">
      <c r="A69" s="51" t="s">
        <v>3</v>
      </c>
      <c r="B69" s="53"/>
      <c r="C69" s="51" t="s">
        <v>6</v>
      </c>
      <c r="D69" s="52"/>
      <c r="E69" s="52"/>
      <c r="F69" s="52"/>
      <c r="G69" s="52"/>
      <c r="H69" s="52"/>
      <c r="I69" s="53"/>
      <c r="J69" s="51" t="s">
        <v>5</v>
      </c>
      <c r="K69" s="52"/>
      <c r="L69" s="52"/>
      <c r="M69" s="52"/>
      <c r="N69" s="53"/>
      <c r="O69" s="51" t="s">
        <v>4</v>
      </c>
      <c r="P69" s="52"/>
      <c r="Q69" s="52"/>
      <c r="R69" s="52"/>
      <c r="S69" s="52"/>
      <c r="T69" s="52"/>
      <c r="U69" s="52"/>
      <c r="V69" s="52"/>
      <c r="W69" s="52"/>
      <c r="X69" s="53"/>
      <c r="Y69" s="54" t="s">
        <v>25</v>
      </c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 t="s">
        <v>45</v>
      </c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75" t="s">
        <v>0</v>
      </c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>
      <c r="A70" s="103"/>
      <c r="B70" s="104"/>
      <c r="C70" s="103"/>
      <c r="D70" s="105"/>
      <c r="E70" s="105"/>
      <c r="F70" s="105"/>
      <c r="G70" s="105"/>
      <c r="H70" s="105"/>
      <c r="I70" s="104"/>
      <c r="J70" s="103"/>
      <c r="K70" s="105"/>
      <c r="L70" s="105"/>
      <c r="M70" s="105"/>
      <c r="N70" s="104"/>
      <c r="O70" s="103"/>
      <c r="P70" s="105"/>
      <c r="Q70" s="105"/>
      <c r="R70" s="105"/>
      <c r="S70" s="105"/>
      <c r="T70" s="105"/>
      <c r="U70" s="105"/>
      <c r="V70" s="105"/>
      <c r="W70" s="105"/>
      <c r="X70" s="104"/>
      <c r="Y70" s="42" t="s">
        <v>2</v>
      </c>
      <c r="Z70" s="55"/>
      <c r="AA70" s="55"/>
      <c r="AB70" s="55"/>
      <c r="AC70" s="56"/>
      <c r="AD70" s="42" t="s">
        <v>1</v>
      </c>
      <c r="AE70" s="55"/>
      <c r="AF70" s="55"/>
      <c r="AG70" s="55"/>
      <c r="AH70" s="56"/>
      <c r="AI70" s="54" t="s">
        <v>26</v>
      </c>
      <c r="AJ70" s="54"/>
      <c r="AK70" s="54"/>
      <c r="AL70" s="54"/>
      <c r="AM70" s="54"/>
      <c r="AN70" s="54" t="s">
        <v>2</v>
      </c>
      <c r="AO70" s="54"/>
      <c r="AP70" s="54"/>
      <c r="AQ70" s="54"/>
      <c r="AR70" s="54"/>
      <c r="AS70" s="54" t="s">
        <v>1</v>
      </c>
      <c r="AT70" s="54"/>
      <c r="AU70" s="54"/>
      <c r="AV70" s="54"/>
      <c r="AW70" s="54"/>
      <c r="AX70" s="54" t="s">
        <v>26</v>
      </c>
      <c r="AY70" s="54"/>
      <c r="AZ70" s="54"/>
      <c r="BA70" s="54"/>
      <c r="BB70" s="54"/>
      <c r="BC70" s="54" t="s">
        <v>2</v>
      </c>
      <c r="BD70" s="54"/>
      <c r="BE70" s="54"/>
      <c r="BF70" s="54"/>
      <c r="BG70" s="54"/>
      <c r="BH70" s="54" t="s">
        <v>1</v>
      </c>
      <c r="BI70" s="54"/>
      <c r="BJ70" s="54"/>
      <c r="BK70" s="54"/>
      <c r="BL70" s="54"/>
      <c r="BM70" s="54" t="s">
        <v>26</v>
      </c>
      <c r="BN70" s="54"/>
      <c r="BO70" s="54"/>
      <c r="BP70" s="54"/>
      <c r="BQ70" s="5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>
      <c r="A71" s="54">
        <v>1</v>
      </c>
      <c r="B71" s="54"/>
      <c r="C71" s="54">
        <v>2</v>
      </c>
      <c r="D71" s="54"/>
      <c r="E71" s="54"/>
      <c r="F71" s="54"/>
      <c r="G71" s="54"/>
      <c r="H71" s="54"/>
      <c r="I71" s="54"/>
      <c r="J71" s="54">
        <v>3</v>
      </c>
      <c r="K71" s="54"/>
      <c r="L71" s="54"/>
      <c r="M71" s="54"/>
      <c r="N71" s="54"/>
      <c r="O71" s="54">
        <v>4</v>
      </c>
      <c r="P71" s="54"/>
      <c r="Q71" s="54"/>
      <c r="R71" s="54"/>
      <c r="S71" s="54"/>
      <c r="T71" s="54"/>
      <c r="U71" s="54"/>
      <c r="V71" s="54"/>
      <c r="W71" s="54"/>
      <c r="X71" s="54"/>
      <c r="Y71" s="54">
        <v>5</v>
      </c>
      <c r="Z71" s="54"/>
      <c r="AA71" s="54"/>
      <c r="AB71" s="54"/>
      <c r="AC71" s="54"/>
      <c r="AD71" s="54">
        <v>6</v>
      </c>
      <c r="AE71" s="54"/>
      <c r="AF71" s="54"/>
      <c r="AG71" s="54"/>
      <c r="AH71" s="54"/>
      <c r="AI71" s="54">
        <v>7</v>
      </c>
      <c r="AJ71" s="54"/>
      <c r="AK71" s="54"/>
      <c r="AL71" s="54"/>
      <c r="AM71" s="54"/>
      <c r="AN71" s="42">
        <v>8</v>
      </c>
      <c r="AO71" s="55"/>
      <c r="AP71" s="55"/>
      <c r="AQ71" s="55"/>
      <c r="AR71" s="56"/>
      <c r="AS71" s="42">
        <v>9</v>
      </c>
      <c r="AT71" s="55"/>
      <c r="AU71" s="55"/>
      <c r="AV71" s="55"/>
      <c r="AW71" s="56"/>
      <c r="AX71" s="42">
        <v>10</v>
      </c>
      <c r="AY71" s="55"/>
      <c r="AZ71" s="55"/>
      <c r="BA71" s="55"/>
      <c r="BB71" s="56"/>
      <c r="BC71" s="42">
        <v>11</v>
      </c>
      <c r="BD71" s="55"/>
      <c r="BE71" s="55"/>
      <c r="BF71" s="55"/>
      <c r="BG71" s="56"/>
      <c r="BH71" s="42">
        <v>12</v>
      </c>
      <c r="BI71" s="55"/>
      <c r="BJ71" s="55"/>
      <c r="BK71" s="55"/>
      <c r="BL71" s="56"/>
      <c r="BM71" s="42">
        <v>13</v>
      </c>
      <c r="BN71" s="55"/>
      <c r="BO71" s="55"/>
      <c r="BP71" s="55"/>
      <c r="BQ71" s="56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>
      <c r="A72" s="94" t="s">
        <v>36</v>
      </c>
      <c r="B72" s="94"/>
      <c r="C72" s="66" t="s">
        <v>14</v>
      </c>
      <c r="D72" s="67"/>
      <c r="E72" s="67"/>
      <c r="F72" s="67"/>
      <c r="G72" s="67"/>
      <c r="H72" s="67"/>
      <c r="I72" s="68"/>
      <c r="J72" s="94" t="s">
        <v>15</v>
      </c>
      <c r="K72" s="94"/>
      <c r="L72" s="94"/>
      <c r="M72" s="94"/>
      <c r="N72" s="94"/>
      <c r="O72" s="95" t="s">
        <v>37</v>
      </c>
      <c r="P72" s="95"/>
      <c r="Q72" s="95"/>
      <c r="R72" s="95"/>
      <c r="S72" s="95"/>
      <c r="T72" s="95"/>
      <c r="U72" s="95"/>
      <c r="V72" s="95"/>
      <c r="W72" s="95"/>
      <c r="X72" s="66"/>
      <c r="Y72" s="40" t="s">
        <v>10</v>
      </c>
      <c r="Z72" s="40"/>
      <c r="AA72" s="40"/>
      <c r="AB72" s="40"/>
      <c r="AC72" s="40"/>
      <c r="AD72" s="40" t="s">
        <v>29</v>
      </c>
      <c r="AE72" s="40"/>
      <c r="AF72" s="40"/>
      <c r="AG72" s="40"/>
      <c r="AH72" s="40"/>
      <c r="AI72" s="40" t="s">
        <v>78</v>
      </c>
      <c r="AJ72" s="40"/>
      <c r="AK72" s="40"/>
      <c r="AL72" s="40"/>
      <c r="AM72" s="40"/>
      <c r="AN72" s="40" t="s">
        <v>30</v>
      </c>
      <c r="AO72" s="40"/>
      <c r="AP72" s="40"/>
      <c r="AQ72" s="40"/>
      <c r="AR72" s="40"/>
      <c r="AS72" s="40" t="s">
        <v>11</v>
      </c>
      <c r="AT72" s="40"/>
      <c r="AU72" s="40"/>
      <c r="AV72" s="40"/>
      <c r="AW72" s="40"/>
      <c r="AX72" s="40" t="s">
        <v>79</v>
      </c>
      <c r="AY72" s="40"/>
      <c r="AZ72" s="40"/>
      <c r="BA72" s="40"/>
      <c r="BB72" s="40"/>
      <c r="BC72" s="40" t="s">
        <v>32</v>
      </c>
      <c r="BD72" s="40"/>
      <c r="BE72" s="40"/>
      <c r="BF72" s="40"/>
      <c r="BG72" s="40"/>
      <c r="BH72" s="40" t="s">
        <v>32</v>
      </c>
      <c r="BI72" s="40"/>
      <c r="BJ72" s="40"/>
      <c r="BK72" s="40"/>
      <c r="BL72" s="40"/>
      <c r="BM72" s="81" t="s">
        <v>16</v>
      </c>
      <c r="BN72" s="81"/>
      <c r="BO72" s="81"/>
      <c r="BP72" s="81"/>
      <c r="BQ72" s="8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22" customFormat="1" ht="15.75">
      <c r="A73" s="128">
        <v>0</v>
      </c>
      <c r="B73" s="128"/>
      <c r="C73" s="134" t="s">
        <v>91</v>
      </c>
      <c r="D73" s="134"/>
      <c r="E73" s="134"/>
      <c r="F73" s="134"/>
      <c r="G73" s="134"/>
      <c r="H73" s="134"/>
      <c r="I73" s="134"/>
      <c r="J73" s="134" t="s">
        <v>92</v>
      </c>
      <c r="K73" s="134"/>
      <c r="L73" s="134"/>
      <c r="M73" s="134"/>
      <c r="N73" s="134"/>
      <c r="O73" s="134" t="s">
        <v>92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  <c r="CA73" s="122" t="s">
        <v>24</v>
      </c>
    </row>
    <row r="74" spans="1:79" ht="127.5" customHeight="1">
      <c r="A74" s="94">
        <v>1</v>
      </c>
      <c r="B74" s="94"/>
      <c r="C74" s="138" t="s">
        <v>93</v>
      </c>
      <c r="D74" s="139"/>
      <c r="E74" s="139"/>
      <c r="F74" s="139"/>
      <c r="G74" s="139"/>
      <c r="H74" s="139"/>
      <c r="I74" s="140"/>
      <c r="J74" s="141" t="s">
        <v>94</v>
      </c>
      <c r="K74" s="141"/>
      <c r="L74" s="141"/>
      <c r="M74" s="141"/>
      <c r="N74" s="141"/>
      <c r="O74" s="141" t="s">
        <v>95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10">
        <v>0</v>
      </c>
      <c r="Z74" s="110"/>
      <c r="AA74" s="110"/>
      <c r="AB74" s="110"/>
      <c r="AC74" s="110"/>
      <c r="AD74" s="110">
        <v>100000</v>
      </c>
      <c r="AE74" s="110"/>
      <c r="AF74" s="110"/>
      <c r="AG74" s="110"/>
      <c r="AH74" s="110"/>
      <c r="AI74" s="110">
        <v>100000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98300</v>
      </c>
      <c r="AT74" s="110"/>
      <c r="AU74" s="110"/>
      <c r="AV74" s="110"/>
      <c r="AW74" s="110"/>
      <c r="AX74" s="110">
        <v>98300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-1700</v>
      </c>
      <c r="BI74" s="110"/>
      <c r="BJ74" s="110"/>
      <c r="BK74" s="110"/>
      <c r="BL74" s="110"/>
      <c r="BM74" s="110">
        <v>-1700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40.25" customHeight="1">
      <c r="A75" s="94">
        <v>2</v>
      </c>
      <c r="B75" s="94"/>
      <c r="C75" s="138" t="s">
        <v>96</v>
      </c>
      <c r="D75" s="116"/>
      <c r="E75" s="116"/>
      <c r="F75" s="116"/>
      <c r="G75" s="116"/>
      <c r="H75" s="116"/>
      <c r="I75" s="117"/>
      <c r="J75" s="141" t="s">
        <v>94</v>
      </c>
      <c r="K75" s="141"/>
      <c r="L75" s="141"/>
      <c r="M75" s="141"/>
      <c r="N75" s="141"/>
      <c r="O75" s="141" t="s">
        <v>95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10">
        <v>0</v>
      </c>
      <c r="Z75" s="110"/>
      <c r="AA75" s="110"/>
      <c r="AB75" s="110"/>
      <c r="AC75" s="110"/>
      <c r="AD75" s="110">
        <v>219000</v>
      </c>
      <c r="AE75" s="110"/>
      <c r="AF75" s="110"/>
      <c r="AG75" s="110"/>
      <c r="AH75" s="110"/>
      <c r="AI75" s="110">
        <v>219000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171600</v>
      </c>
      <c r="AT75" s="110"/>
      <c r="AU75" s="110"/>
      <c r="AV75" s="110"/>
      <c r="AW75" s="110"/>
      <c r="AX75" s="110">
        <v>171600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-47400</v>
      </c>
      <c r="BI75" s="110"/>
      <c r="BJ75" s="110"/>
      <c r="BK75" s="110"/>
      <c r="BL75" s="110"/>
      <c r="BM75" s="110">
        <v>-47400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>
      <c r="A76" s="94">
        <v>3</v>
      </c>
      <c r="B76" s="94"/>
      <c r="C76" s="138" t="s">
        <v>97</v>
      </c>
      <c r="D76" s="116"/>
      <c r="E76" s="116"/>
      <c r="F76" s="116"/>
      <c r="G76" s="116"/>
      <c r="H76" s="116"/>
      <c r="I76" s="117"/>
      <c r="J76" s="141" t="s">
        <v>94</v>
      </c>
      <c r="K76" s="141"/>
      <c r="L76" s="141"/>
      <c r="M76" s="141"/>
      <c r="N76" s="141"/>
      <c r="O76" s="141" t="s">
        <v>95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10">
        <v>0</v>
      </c>
      <c r="Z76" s="110"/>
      <c r="AA76" s="110"/>
      <c r="AB76" s="110"/>
      <c r="AC76" s="110"/>
      <c r="AD76" s="110">
        <v>135400</v>
      </c>
      <c r="AE76" s="110"/>
      <c r="AF76" s="110"/>
      <c r="AG76" s="110"/>
      <c r="AH76" s="110"/>
      <c r="AI76" s="110">
        <v>135400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-135400</v>
      </c>
      <c r="BI76" s="110"/>
      <c r="BJ76" s="110"/>
      <c r="BK76" s="110"/>
      <c r="BL76" s="110"/>
      <c r="BM76" s="110">
        <v>-135400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98</v>
      </c>
      <c r="D77" s="120"/>
      <c r="E77" s="120"/>
      <c r="F77" s="120"/>
      <c r="G77" s="120"/>
      <c r="H77" s="120"/>
      <c r="I77" s="121"/>
      <c r="J77" s="134" t="s">
        <v>92</v>
      </c>
      <c r="K77" s="134"/>
      <c r="L77" s="134"/>
      <c r="M77" s="134"/>
      <c r="N77" s="134"/>
      <c r="O77" s="134" t="s">
        <v>92</v>
      </c>
      <c r="P77" s="134"/>
      <c r="Q77" s="134"/>
      <c r="R77" s="134"/>
      <c r="S77" s="134"/>
      <c r="T77" s="134"/>
      <c r="U77" s="134"/>
      <c r="V77" s="134"/>
      <c r="W77" s="134"/>
      <c r="X77" s="134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76.5" customHeight="1">
      <c r="A78" s="94">
        <v>4</v>
      </c>
      <c r="B78" s="94"/>
      <c r="C78" s="138" t="s">
        <v>99</v>
      </c>
      <c r="D78" s="116"/>
      <c r="E78" s="116"/>
      <c r="F78" s="116"/>
      <c r="G78" s="116"/>
      <c r="H78" s="116"/>
      <c r="I78" s="117"/>
      <c r="J78" s="141" t="s">
        <v>100</v>
      </c>
      <c r="K78" s="141"/>
      <c r="L78" s="141"/>
      <c r="M78" s="141"/>
      <c r="N78" s="141"/>
      <c r="O78" s="141" t="s">
        <v>101</v>
      </c>
      <c r="P78" s="141"/>
      <c r="Q78" s="141"/>
      <c r="R78" s="141"/>
      <c r="S78" s="141"/>
      <c r="T78" s="141"/>
      <c r="U78" s="141"/>
      <c r="V78" s="141"/>
      <c r="W78" s="141"/>
      <c r="X78" s="141"/>
      <c r="Y78" s="110">
        <v>0</v>
      </c>
      <c r="Z78" s="110"/>
      <c r="AA78" s="110"/>
      <c r="AB78" s="110"/>
      <c r="AC78" s="110"/>
      <c r="AD78" s="110">
        <v>1</v>
      </c>
      <c r="AE78" s="110"/>
      <c r="AF78" s="110"/>
      <c r="AG78" s="110"/>
      <c r="AH78" s="110"/>
      <c r="AI78" s="110">
        <v>1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1</v>
      </c>
      <c r="AT78" s="110"/>
      <c r="AU78" s="110"/>
      <c r="AV78" s="110"/>
      <c r="AW78" s="110"/>
      <c r="AX78" s="110">
        <v>1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27.5" customHeight="1">
      <c r="A79" s="94">
        <v>5</v>
      </c>
      <c r="B79" s="94"/>
      <c r="C79" s="138" t="s">
        <v>102</v>
      </c>
      <c r="D79" s="116"/>
      <c r="E79" s="116"/>
      <c r="F79" s="116"/>
      <c r="G79" s="116"/>
      <c r="H79" s="116"/>
      <c r="I79" s="117"/>
      <c r="J79" s="141" t="s">
        <v>100</v>
      </c>
      <c r="K79" s="141"/>
      <c r="L79" s="141"/>
      <c r="M79" s="141"/>
      <c r="N79" s="141"/>
      <c r="O79" s="141" t="s">
        <v>101</v>
      </c>
      <c r="P79" s="141"/>
      <c r="Q79" s="141"/>
      <c r="R79" s="141"/>
      <c r="S79" s="141"/>
      <c r="T79" s="141"/>
      <c r="U79" s="141"/>
      <c r="V79" s="141"/>
      <c r="W79" s="141"/>
      <c r="X79" s="141"/>
      <c r="Y79" s="110">
        <v>0</v>
      </c>
      <c r="Z79" s="110"/>
      <c r="AA79" s="110"/>
      <c r="AB79" s="110"/>
      <c r="AC79" s="110"/>
      <c r="AD79" s="110">
        <v>1</v>
      </c>
      <c r="AE79" s="110"/>
      <c r="AF79" s="110"/>
      <c r="AG79" s="110"/>
      <c r="AH79" s="110"/>
      <c r="AI79" s="110">
        <v>1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v>1</v>
      </c>
      <c r="AT79" s="110"/>
      <c r="AU79" s="110"/>
      <c r="AV79" s="110"/>
      <c r="AW79" s="110"/>
      <c r="AX79" s="110">
        <v>1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3.75" customHeight="1">
      <c r="A80" s="94">
        <v>6</v>
      </c>
      <c r="B80" s="94"/>
      <c r="C80" s="138" t="s">
        <v>103</v>
      </c>
      <c r="D80" s="116"/>
      <c r="E80" s="116"/>
      <c r="F80" s="116"/>
      <c r="G80" s="116"/>
      <c r="H80" s="116"/>
      <c r="I80" s="117"/>
      <c r="J80" s="141" t="s">
        <v>100</v>
      </c>
      <c r="K80" s="141"/>
      <c r="L80" s="141"/>
      <c r="M80" s="141"/>
      <c r="N80" s="141"/>
      <c r="O80" s="141" t="s">
        <v>101</v>
      </c>
      <c r="P80" s="141"/>
      <c r="Q80" s="141"/>
      <c r="R80" s="141"/>
      <c r="S80" s="141"/>
      <c r="T80" s="141"/>
      <c r="U80" s="141"/>
      <c r="V80" s="141"/>
      <c r="W80" s="141"/>
      <c r="X80" s="141"/>
      <c r="Y80" s="110">
        <v>0</v>
      </c>
      <c r="Z80" s="110"/>
      <c r="AA80" s="110"/>
      <c r="AB80" s="110"/>
      <c r="AC80" s="110"/>
      <c r="AD80" s="110">
        <v>1</v>
      </c>
      <c r="AE80" s="110"/>
      <c r="AF80" s="110"/>
      <c r="AG80" s="110"/>
      <c r="AH80" s="110"/>
      <c r="AI80" s="110">
        <v>1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-1</v>
      </c>
      <c r="BI80" s="110"/>
      <c r="BJ80" s="110"/>
      <c r="BK80" s="110"/>
      <c r="BL80" s="110"/>
      <c r="BM80" s="110">
        <v>-1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>
      <c r="A81" s="128">
        <v>0</v>
      </c>
      <c r="B81" s="128"/>
      <c r="C81" s="137" t="s">
        <v>104</v>
      </c>
      <c r="D81" s="120"/>
      <c r="E81" s="120"/>
      <c r="F81" s="120"/>
      <c r="G81" s="120"/>
      <c r="H81" s="120"/>
      <c r="I81" s="121"/>
      <c r="J81" s="134" t="s">
        <v>92</v>
      </c>
      <c r="K81" s="134"/>
      <c r="L81" s="134"/>
      <c r="M81" s="134"/>
      <c r="N81" s="134"/>
      <c r="O81" s="134" t="s">
        <v>92</v>
      </c>
      <c r="P81" s="134"/>
      <c r="Q81" s="134"/>
      <c r="R81" s="134"/>
      <c r="S81" s="134"/>
      <c r="T81" s="134"/>
      <c r="U81" s="134"/>
      <c r="V81" s="134"/>
      <c r="W81" s="134"/>
      <c r="X81" s="134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9" ht="89.25" customHeight="1">
      <c r="A82" s="94">
        <v>7</v>
      </c>
      <c r="B82" s="94"/>
      <c r="C82" s="138" t="s">
        <v>105</v>
      </c>
      <c r="D82" s="116"/>
      <c r="E82" s="116"/>
      <c r="F82" s="116"/>
      <c r="G82" s="116"/>
      <c r="H82" s="116"/>
      <c r="I82" s="117"/>
      <c r="J82" s="141" t="s">
        <v>94</v>
      </c>
      <c r="K82" s="141"/>
      <c r="L82" s="141"/>
      <c r="M82" s="141"/>
      <c r="N82" s="141"/>
      <c r="O82" s="141" t="s">
        <v>106</v>
      </c>
      <c r="P82" s="141"/>
      <c r="Q82" s="141"/>
      <c r="R82" s="141"/>
      <c r="S82" s="141"/>
      <c r="T82" s="141"/>
      <c r="U82" s="141"/>
      <c r="V82" s="141"/>
      <c r="W82" s="141"/>
      <c r="X82" s="141"/>
      <c r="Y82" s="110">
        <v>0</v>
      </c>
      <c r="Z82" s="110"/>
      <c r="AA82" s="110"/>
      <c r="AB82" s="110"/>
      <c r="AC82" s="110"/>
      <c r="AD82" s="110">
        <v>219000</v>
      </c>
      <c r="AE82" s="110"/>
      <c r="AF82" s="110"/>
      <c r="AG82" s="110"/>
      <c r="AH82" s="110"/>
      <c r="AI82" s="110">
        <v>219000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171600</v>
      </c>
      <c r="AT82" s="110"/>
      <c r="AU82" s="110"/>
      <c r="AV82" s="110"/>
      <c r="AW82" s="110"/>
      <c r="AX82" s="110">
        <v>171600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-47400</v>
      </c>
      <c r="BI82" s="110"/>
      <c r="BJ82" s="110"/>
      <c r="BK82" s="110"/>
      <c r="BL82" s="110"/>
      <c r="BM82" s="110">
        <v>-47400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27.5" customHeight="1">
      <c r="A83" s="94">
        <v>8</v>
      </c>
      <c r="B83" s="94"/>
      <c r="C83" s="138" t="s">
        <v>107</v>
      </c>
      <c r="D83" s="116"/>
      <c r="E83" s="116"/>
      <c r="F83" s="116"/>
      <c r="G83" s="116"/>
      <c r="H83" s="116"/>
      <c r="I83" s="117"/>
      <c r="J83" s="141" t="s">
        <v>94</v>
      </c>
      <c r="K83" s="141"/>
      <c r="L83" s="141"/>
      <c r="M83" s="141"/>
      <c r="N83" s="141"/>
      <c r="O83" s="141" t="s">
        <v>106</v>
      </c>
      <c r="P83" s="141"/>
      <c r="Q83" s="141"/>
      <c r="R83" s="141"/>
      <c r="S83" s="141"/>
      <c r="T83" s="141"/>
      <c r="U83" s="141"/>
      <c r="V83" s="141"/>
      <c r="W83" s="141"/>
      <c r="X83" s="141"/>
      <c r="Y83" s="110">
        <v>0</v>
      </c>
      <c r="Z83" s="110"/>
      <c r="AA83" s="110"/>
      <c r="AB83" s="110"/>
      <c r="AC83" s="110"/>
      <c r="AD83" s="110">
        <v>100000</v>
      </c>
      <c r="AE83" s="110"/>
      <c r="AF83" s="110"/>
      <c r="AG83" s="110"/>
      <c r="AH83" s="110"/>
      <c r="AI83" s="110">
        <v>100000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v>98300</v>
      </c>
      <c r="AT83" s="110"/>
      <c r="AU83" s="110"/>
      <c r="AV83" s="110"/>
      <c r="AW83" s="110"/>
      <c r="AX83" s="110">
        <v>98300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-1700</v>
      </c>
      <c r="BI83" s="110"/>
      <c r="BJ83" s="110"/>
      <c r="BK83" s="110"/>
      <c r="BL83" s="110"/>
      <c r="BM83" s="110">
        <v>-1700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63.75" customHeight="1">
      <c r="A84" s="94">
        <v>9</v>
      </c>
      <c r="B84" s="94"/>
      <c r="C84" s="138" t="s">
        <v>108</v>
      </c>
      <c r="D84" s="116"/>
      <c r="E84" s="116"/>
      <c r="F84" s="116"/>
      <c r="G84" s="116"/>
      <c r="H84" s="116"/>
      <c r="I84" s="117"/>
      <c r="J84" s="141" t="s">
        <v>94</v>
      </c>
      <c r="K84" s="141"/>
      <c r="L84" s="141"/>
      <c r="M84" s="141"/>
      <c r="N84" s="141"/>
      <c r="O84" s="141" t="s">
        <v>106</v>
      </c>
      <c r="P84" s="141"/>
      <c r="Q84" s="141"/>
      <c r="R84" s="141"/>
      <c r="S84" s="141"/>
      <c r="T84" s="141"/>
      <c r="U84" s="141"/>
      <c r="V84" s="141"/>
      <c r="W84" s="141"/>
      <c r="X84" s="141"/>
      <c r="Y84" s="110">
        <v>0</v>
      </c>
      <c r="Z84" s="110"/>
      <c r="AA84" s="110"/>
      <c r="AB84" s="110"/>
      <c r="AC84" s="110"/>
      <c r="AD84" s="110">
        <v>135400</v>
      </c>
      <c r="AE84" s="110"/>
      <c r="AF84" s="110"/>
      <c r="AG84" s="110"/>
      <c r="AH84" s="110"/>
      <c r="AI84" s="110">
        <v>135400</v>
      </c>
      <c r="AJ84" s="110"/>
      <c r="AK84" s="110"/>
      <c r="AL84" s="110"/>
      <c r="AM84" s="110"/>
      <c r="AN84" s="110">
        <v>0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0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-135400</v>
      </c>
      <c r="BI84" s="110"/>
      <c r="BJ84" s="110"/>
      <c r="BK84" s="110"/>
      <c r="BL84" s="110"/>
      <c r="BM84" s="110">
        <v>-135400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122" customFormat="1" ht="15.75">
      <c r="A85" s="128">
        <v>0</v>
      </c>
      <c r="B85" s="128"/>
      <c r="C85" s="137" t="s">
        <v>109</v>
      </c>
      <c r="D85" s="120"/>
      <c r="E85" s="120"/>
      <c r="F85" s="120"/>
      <c r="G85" s="120"/>
      <c r="H85" s="120"/>
      <c r="I85" s="121"/>
      <c r="J85" s="134" t="s">
        <v>92</v>
      </c>
      <c r="K85" s="134"/>
      <c r="L85" s="134"/>
      <c r="M85" s="134"/>
      <c r="N85" s="134"/>
      <c r="O85" s="134" t="s">
        <v>92</v>
      </c>
      <c r="P85" s="134"/>
      <c r="Q85" s="134"/>
      <c r="R85" s="134"/>
      <c r="S85" s="134"/>
      <c r="T85" s="134"/>
      <c r="U85" s="134"/>
      <c r="V85" s="134"/>
      <c r="W85" s="134"/>
      <c r="X85" s="134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ht="127.5" customHeight="1">
      <c r="A86" s="94">
        <v>10</v>
      </c>
      <c r="B86" s="94"/>
      <c r="C86" s="138" t="s">
        <v>110</v>
      </c>
      <c r="D86" s="116"/>
      <c r="E86" s="116"/>
      <c r="F86" s="116"/>
      <c r="G86" s="116"/>
      <c r="H86" s="116"/>
      <c r="I86" s="117"/>
      <c r="J86" s="141" t="s">
        <v>111</v>
      </c>
      <c r="K86" s="141"/>
      <c r="L86" s="141"/>
      <c r="M86" s="141"/>
      <c r="N86" s="141"/>
      <c r="O86" s="141" t="s">
        <v>106</v>
      </c>
      <c r="P86" s="141"/>
      <c r="Q86" s="141"/>
      <c r="R86" s="141"/>
      <c r="S86" s="141"/>
      <c r="T86" s="141"/>
      <c r="U86" s="141"/>
      <c r="V86" s="141"/>
      <c r="W86" s="141"/>
      <c r="X86" s="141"/>
      <c r="Y86" s="110">
        <v>0</v>
      </c>
      <c r="Z86" s="110"/>
      <c r="AA86" s="110"/>
      <c r="AB86" s="110"/>
      <c r="AC86" s="110"/>
      <c r="AD86" s="110">
        <v>100</v>
      </c>
      <c r="AE86" s="110"/>
      <c r="AF86" s="110"/>
      <c r="AG86" s="110"/>
      <c r="AH86" s="110"/>
      <c r="AI86" s="110">
        <v>100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100</v>
      </c>
      <c r="AT86" s="110"/>
      <c r="AU86" s="110"/>
      <c r="AV86" s="110"/>
      <c r="AW86" s="110"/>
      <c r="AX86" s="110">
        <v>100</v>
      </c>
      <c r="AY86" s="110"/>
      <c r="AZ86" s="110"/>
      <c r="BA86" s="110"/>
      <c r="BB86" s="110"/>
      <c r="BC86" s="110">
        <f>AN86-Y86</f>
        <v>0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0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40.25" customHeight="1">
      <c r="A87" s="94">
        <v>11</v>
      </c>
      <c r="B87" s="94"/>
      <c r="C87" s="138" t="s">
        <v>112</v>
      </c>
      <c r="D87" s="116"/>
      <c r="E87" s="116"/>
      <c r="F87" s="116"/>
      <c r="G87" s="116"/>
      <c r="H87" s="116"/>
      <c r="I87" s="117"/>
      <c r="J87" s="141" t="s">
        <v>111</v>
      </c>
      <c r="K87" s="141"/>
      <c r="L87" s="141"/>
      <c r="M87" s="141"/>
      <c r="N87" s="141"/>
      <c r="O87" s="141" t="s">
        <v>106</v>
      </c>
      <c r="P87" s="141"/>
      <c r="Q87" s="141"/>
      <c r="R87" s="141"/>
      <c r="S87" s="141"/>
      <c r="T87" s="141"/>
      <c r="U87" s="141"/>
      <c r="V87" s="141"/>
      <c r="W87" s="141"/>
      <c r="X87" s="141"/>
      <c r="Y87" s="110">
        <v>0</v>
      </c>
      <c r="Z87" s="110"/>
      <c r="AA87" s="110"/>
      <c r="AB87" s="110"/>
      <c r="AC87" s="110"/>
      <c r="AD87" s="110">
        <v>100</v>
      </c>
      <c r="AE87" s="110"/>
      <c r="AF87" s="110"/>
      <c r="AG87" s="110"/>
      <c r="AH87" s="110"/>
      <c r="AI87" s="110">
        <v>100</v>
      </c>
      <c r="AJ87" s="110"/>
      <c r="AK87" s="110"/>
      <c r="AL87" s="110"/>
      <c r="AM87" s="110"/>
      <c r="AN87" s="110">
        <v>0</v>
      </c>
      <c r="AO87" s="110"/>
      <c r="AP87" s="110"/>
      <c r="AQ87" s="110"/>
      <c r="AR87" s="110"/>
      <c r="AS87" s="110">
        <v>100</v>
      </c>
      <c r="AT87" s="110"/>
      <c r="AU87" s="110"/>
      <c r="AV87" s="110"/>
      <c r="AW87" s="110"/>
      <c r="AX87" s="110">
        <v>100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76.5" customHeight="1">
      <c r="A88" s="94">
        <v>12</v>
      </c>
      <c r="B88" s="94"/>
      <c r="C88" s="138" t="s">
        <v>113</v>
      </c>
      <c r="D88" s="116"/>
      <c r="E88" s="116"/>
      <c r="F88" s="116"/>
      <c r="G88" s="116"/>
      <c r="H88" s="116"/>
      <c r="I88" s="117"/>
      <c r="J88" s="141" t="s">
        <v>111</v>
      </c>
      <c r="K88" s="141"/>
      <c r="L88" s="141"/>
      <c r="M88" s="141"/>
      <c r="N88" s="141"/>
      <c r="O88" s="141" t="s">
        <v>106</v>
      </c>
      <c r="P88" s="141"/>
      <c r="Q88" s="141"/>
      <c r="R88" s="141"/>
      <c r="S88" s="141"/>
      <c r="T88" s="141"/>
      <c r="U88" s="141"/>
      <c r="V88" s="141"/>
      <c r="W88" s="141"/>
      <c r="X88" s="141"/>
      <c r="Y88" s="110">
        <v>0</v>
      </c>
      <c r="Z88" s="110"/>
      <c r="AA88" s="110"/>
      <c r="AB88" s="110"/>
      <c r="AC88" s="110"/>
      <c r="AD88" s="110">
        <v>100</v>
      </c>
      <c r="AE88" s="110"/>
      <c r="AF88" s="110"/>
      <c r="AG88" s="110"/>
      <c r="AH88" s="110"/>
      <c r="AI88" s="110">
        <v>100</v>
      </c>
      <c r="AJ88" s="110"/>
      <c r="AK88" s="110"/>
      <c r="AL88" s="110"/>
      <c r="AM88" s="110"/>
      <c r="AN88" s="110">
        <v>0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0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-100</v>
      </c>
      <c r="BI88" s="110"/>
      <c r="BJ88" s="110"/>
      <c r="BK88" s="110"/>
      <c r="BL88" s="110"/>
      <c r="BM88" s="110">
        <v>-100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customHeight="1">
      <c r="A90" s="41" t="s">
        <v>63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</row>
    <row r="91" spans="1:79" ht="9" customHeight="1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45" customHeight="1">
      <c r="A92" s="51" t="s">
        <v>3</v>
      </c>
      <c r="B92" s="53"/>
      <c r="C92" s="51" t="s">
        <v>6</v>
      </c>
      <c r="D92" s="52"/>
      <c r="E92" s="52"/>
      <c r="F92" s="52"/>
      <c r="G92" s="52"/>
      <c r="H92" s="52"/>
      <c r="I92" s="53"/>
      <c r="J92" s="51" t="s">
        <v>5</v>
      </c>
      <c r="K92" s="52"/>
      <c r="L92" s="52"/>
      <c r="M92" s="52"/>
      <c r="N92" s="53"/>
      <c r="O92" s="42" t="s">
        <v>64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4"/>
      <c r="BR92" s="10"/>
      <c r="BS92" s="10"/>
      <c r="BT92" s="10"/>
      <c r="BU92" s="10"/>
      <c r="BV92" s="10"/>
      <c r="BW92" s="10"/>
      <c r="BX92" s="10"/>
      <c r="BY92" s="10"/>
      <c r="BZ92" s="9"/>
    </row>
    <row r="93" spans="1:79" s="38" customFormat="1" ht="15.95" customHeight="1">
      <c r="A93" s="93">
        <v>1</v>
      </c>
      <c r="B93" s="93"/>
      <c r="C93" s="93">
        <v>2</v>
      </c>
      <c r="D93" s="93"/>
      <c r="E93" s="93"/>
      <c r="F93" s="93"/>
      <c r="G93" s="93"/>
      <c r="H93" s="93"/>
      <c r="I93" s="93"/>
      <c r="J93" s="93">
        <v>3</v>
      </c>
      <c r="K93" s="93"/>
      <c r="L93" s="93"/>
      <c r="M93" s="93"/>
      <c r="N93" s="93"/>
      <c r="O93" s="45">
        <v>4</v>
      </c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7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2.75" hidden="1" customHeight="1">
      <c r="A94" s="50" t="s">
        <v>36</v>
      </c>
      <c r="B94" s="50"/>
      <c r="C94" s="90" t="s">
        <v>14</v>
      </c>
      <c r="D94" s="91"/>
      <c r="E94" s="91"/>
      <c r="F94" s="91"/>
      <c r="G94" s="91"/>
      <c r="H94" s="91"/>
      <c r="I94" s="92"/>
      <c r="J94" s="50" t="s">
        <v>15</v>
      </c>
      <c r="K94" s="50"/>
      <c r="L94" s="50"/>
      <c r="M94" s="50"/>
      <c r="N94" s="50"/>
      <c r="O94" s="85" t="s">
        <v>72</v>
      </c>
      <c r="P94" s="86"/>
      <c r="Q94" s="86"/>
      <c r="R94" s="86"/>
      <c r="S94" s="86"/>
      <c r="T94" s="86"/>
      <c r="U94" s="86"/>
      <c r="V94" s="86"/>
      <c r="W94" s="86"/>
      <c r="X94" s="86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8"/>
      <c r="BR94" s="39"/>
      <c r="BS94" s="39"/>
      <c r="BT94" s="37"/>
      <c r="BU94" s="37"/>
      <c r="BV94" s="37"/>
      <c r="BW94" s="37"/>
      <c r="BX94" s="37"/>
      <c r="BY94" s="37"/>
      <c r="BZ94" s="37"/>
      <c r="CA94" s="38" t="s">
        <v>71</v>
      </c>
    </row>
    <row r="95" spans="1:79" s="148" customFormat="1" ht="15.75">
      <c r="A95" s="78">
        <v>0</v>
      </c>
      <c r="B95" s="78"/>
      <c r="C95" s="78" t="s">
        <v>91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42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146"/>
      <c r="BS95" s="146"/>
      <c r="BT95" s="146"/>
      <c r="BU95" s="146"/>
      <c r="BV95" s="146"/>
      <c r="BW95" s="146"/>
      <c r="BX95" s="146"/>
      <c r="BY95" s="146"/>
      <c r="BZ95" s="147"/>
      <c r="CA95" s="148" t="s">
        <v>66</v>
      </c>
    </row>
    <row r="96" spans="1:79" s="148" customFormat="1" ht="15.75">
      <c r="A96" s="78">
        <v>0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42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146"/>
      <c r="BS96" s="146"/>
      <c r="BT96" s="146"/>
      <c r="BU96" s="146"/>
      <c r="BV96" s="146"/>
      <c r="BW96" s="146"/>
      <c r="BX96" s="146"/>
      <c r="BY96" s="146"/>
      <c r="BZ96" s="147"/>
    </row>
    <row r="97" spans="1:78" s="38" customFormat="1" ht="127.5" customHeight="1">
      <c r="A97" s="50">
        <v>1</v>
      </c>
      <c r="B97" s="50"/>
      <c r="C97" s="85" t="s">
        <v>93</v>
      </c>
      <c r="D97" s="86"/>
      <c r="E97" s="86"/>
      <c r="F97" s="86"/>
      <c r="G97" s="86"/>
      <c r="H97" s="86"/>
      <c r="I97" s="150"/>
      <c r="J97" s="50" t="s">
        <v>94</v>
      </c>
      <c r="K97" s="50"/>
      <c r="L97" s="50"/>
      <c r="M97" s="50"/>
      <c r="N97" s="50"/>
      <c r="O97" s="48" t="s">
        <v>88</v>
      </c>
      <c r="P97" s="49"/>
      <c r="Q97" s="49"/>
      <c r="R97" s="49"/>
      <c r="S97" s="49"/>
      <c r="T97" s="49"/>
      <c r="U97" s="49"/>
      <c r="V97" s="49"/>
      <c r="W97" s="49"/>
      <c r="X97" s="49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140.25" customHeight="1">
      <c r="A98" s="50">
        <v>2</v>
      </c>
      <c r="B98" s="50"/>
      <c r="C98" s="85" t="s">
        <v>96</v>
      </c>
      <c r="D98" s="116"/>
      <c r="E98" s="116"/>
      <c r="F98" s="116"/>
      <c r="G98" s="116"/>
      <c r="H98" s="116"/>
      <c r="I98" s="117"/>
      <c r="J98" s="50" t="s">
        <v>94</v>
      </c>
      <c r="K98" s="50"/>
      <c r="L98" s="50"/>
      <c r="M98" s="50"/>
      <c r="N98" s="50"/>
      <c r="O98" s="48" t="s">
        <v>88</v>
      </c>
      <c r="P98" s="49"/>
      <c r="Q98" s="49"/>
      <c r="R98" s="49"/>
      <c r="S98" s="49"/>
      <c r="T98" s="49"/>
      <c r="U98" s="49"/>
      <c r="V98" s="49"/>
      <c r="W98" s="49"/>
      <c r="X98" s="49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2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63.75" customHeight="1">
      <c r="A99" s="50">
        <v>3</v>
      </c>
      <c r="B99" s="50"/>
      <c r="C99" s="85" t="s">
        <v>97</v>
      </c>
      <c r="D99" s="116"/>
      <c r="E99" s="116"/>
      <c r="F99" s="116"/>
      <c r="G99" s="116"/>
      <c r="H99" s="116"/>
      <c r="I99" s="117"/>
      <c r="J99" s="50" t="s">
        <v>94</v>
      </c>
      <c r="K99" s="50"/>
      <c r="L99" s="50"/>
      <c r="M99" s="50"/>
      <c r="N99" s="50"/>
      <c r="O99" s="48" t="s">
        <v>87</v>
      </c>
      <c r="P99" s="49"/>
      <c r="Q99" s="49"/>
      <c r="R99" s="49"/>
      <c r="S99" s="49"/>
      <c r="T99" s="49"/>
      <c r="U99" s="49"/>
      <c r="V99" s="49"/>
      <c r="W99" s="49"/>
      <c r="X99" s="49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48" customFormat="1" ht="15.75">
      <c r="A100" s="78">
        <v>0</v>
      </c>
      <c r="B100" s="78"/>
      <c r="C100" s="149" t="s">
        <v>98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42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146"/>
      <c r="BS100" s="146"/>
      <c r="BT100" s="146"/>
      <c r="BU100" s="146"/>
      <c r="BV100" s="146"/>
      <c r="BW100" s="146"/>
      <c r="BX100" s="146"/>
      <c r="BY100" s="146"/>
      <c r="BZ100" s="147"/>
    </row>
    <row r="101" spans="1:78" s="148" customFormat="1" ht="15.75">
      <c r="A101" s="78">
        <v>0</v>
      </c>
      <c r="B101" s="78"/>
      <c r="C101" s="149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42"/>
      <c r="P101" s="143"/>
      <c r="Q101" s="143"/>
      <c r="R101" s="143"/>
      <c r="S101" s="143"/>
      <c r="T101" s="143"/>
      <c r="U101" s="143"/>
      <c r="V101" s="143"/>
      <c r="W101" s="143"/>
      <c r="X101" s="143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5"/>
      <c r="BR101" s="146"/>
      <c r="BS101" s="146"/>
      <c r="BT101" s="146"/>
      <c r="BU101" s="146"/>
      <c r="BV101" s="146"/>
      <c r="BW101" s="146"/>
      <c r="BX101" s="146"/>
      <c r="BY101" s="146"/>
      <c r="BZ101" s="147"/>
    </row>
    <row r="102" spans="1:78" s="148" customFormat="1" ht="15.75">
      <c r="A102" s="78">
        <v>0</v>
      </c>
      <c r="B102" s="78"/>
      <c r="C102" s="149" t="s">
        <v>104</v>
      </c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42"/>
      <c r="P102" s="143"/>
      <c r="Q102" s="143"/>
      <c r="R102" s="143"/>
      <c r="S102" s="143"/>
      <c r="T102" s="143"/>
      <c r="U102" s="143"/>
      <c r="V102" s="143"/>
      <c r="W102" s="143"/>
      <c r="X102" s="143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5"/>
      <c r="BR102" s="146"/>
      <c r="BS102" s="146"/>
      <c r="BT102" s="146"/>
      <c r="BU102" s="146"/>
      <c r="BV102" s="146"/>
      <c r="BW102" s="146"/>
      <c r="BX102" s="146"/>
      <c r="BY102" s="146"/>
      <c r="BZ102" s="147"/>
    </row>
    <row r="103" spans="1:78" s="148" customFormat="1" ht="15.75">
      <c r="A103" s="78">
        <v>0</v>
      </c>
      <c r="B103" s="78"/>
      <c r="C103" s="149"/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42"/>
      <c r="P103" s="143"/>
      <c r="Q103" s="143"/>
      <c r="R103" s="143"/>
      <c r="S103" s="143"/>
      <c r="T103" s="143"/>
      <c r="U103" s="143"/>
      <c r="V103" s="143"/>
      <c r="W103" s="143"/>
      <c r="X103" s="143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5"/>
      <c r="BR103" s="146"/>
      <c r="BS103" s="146"/>
      <c r="BT103" s="146"/>
      <c r="BU103" s="146"/>
      <c r="BV103" s="146"/>
      <c r="BW103" s="146"/>
      <c r="BX103" s="146"/>
      <c r="BY103" s="146"/>
      <c r="BZ103" s="147"/>
    </row>
    <row r="104" spans="1:78" s="38" customFormat="1" ht="89.25" customHeight="1">
      <c r="A104" s="50">
        <v>7</v>
      </c>
      <c r="B104" s="50"/>
      <c r="C104" s="85" t="s">
        <v>105</v>
      </c>
      <c r="D104" s="116"/>
      <c r="E104" s="116"/>
      <c r="F104" s="116"/>
      <c r="G104" s="116"/>
      <c r="H104" s="116"/>
      <c r="I104" s="117"/>
      <c r="J104" s="50" t="s">
        <v>94</v>
      </c>
      <c r="K104" s="50"/>
      <c r="L104" s="50"/>
      <c r="M104" s="50"/>
      <c r="N104" s="50"/>
      <c r="O104" s="48" t="s">
        <v>88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2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127.5" customHeight="1">
      <c r="A105" s="50">
        <v>8</v>
      </c>
      <c r="B105" s="50"/>
      <c r="C105" s="85" t="s">
        <v>107</v>
      </c>
      <c r="D105" s="116"/>
      <c r="E105" s="116"/>
      <c r="F105" s="116"/>
      <c r="G105" s="116"/>
      <c r="H105" s="116"/>
      <c r="I105" s="117"/>
      <c r="J105" s="50" t="s">
        <v>94</v>
      </c>
      <c r="K105" s="50"/>
      <c r="L105" s="50"/>
      <c r="M105" s="50"/>
      <c r="N105" s="50"/>
      <c r="O105" s="48" t="s">
        <v>88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2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63.75" customHeight="1">
      <c r="A106" s="50">
        <v>9</v>
      </c>
      <c r="B106" s="50"/>
      <c r="C106" s="85" t="s">
        <v>108</v>
      </c>
      <c r="D106" s="116"/>
      <c r="E106" s="116"/>
      <c r="F106" s="116"/>
      <c r="G106" s="116"/>
      <c r="H106" s="116"/>
      <c r="I106" s="117"/>
      <c r="J106" s="50" t="s">
        <v>94</v>
      </c>
      <c r="K106" s="50"/>
      <c r="L106" s="50"/>
      <c r="M106" s="50"/>
      <c r="N106" s="50"/>
      <c r="O106" s="48" t="s">
        <v>87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2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148" customFormat="1" ht="15.75">
      <c r="A107" s="78">
        <v>0</v>
      </c>
      <c r="B107" s="78"/>
      <c r="C107" s="149" t="s">
        <v>109</v>
      </c>
      <c r="D107" s="120"/>
      <c r="E107" s="120"/>
      <c r="F107" s="120"/>
      <c r="G107" s="120"/>
      <c r="H107" s="120"/>
      <c r="I107" s="121"/>
      <c r="J107" s="78"/>
      <c r="K107" s="78"/>
      <c r="L107" s="78"/>
      <c r="M107" s="78"/>
      <c r="N107" s="78"/>
      <c r="O107" s="142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5"/>
      <c r="BR107" s="146"/>
      <c r="BS107" s="146"/>
      <c r="BT107" s="146"/>
      <c r="BU107" s="146"/>
      <c r="BV107" s="146"/>
      <c r="BW107" s="146"/>
      <c r="BX107" s="146"/>
      <c r="BY107" s="146"/>
      <c r="BZ107" s="147"/>
    </row>
    <row r="108" spans="1:78" s="148" customFormat="1" ht="15.75">
      <c r="A108" s="78">
        <v>0</v>
      </c>
      <c r="B108" s="78"/>
      <c r="C108" s="149"/>
      <c r="D108" s="120"/>
      <c r="E108" s="120"/>
      <c r="F108" s="120"/>
      <c r="G108" s="120"/>
      <c r="H108" s="120"/>
      <c r="I108" s="121"/>
      <c r="J108" s="78"/>
      <c r="K108" s="78"/>
      <c r="L108" s="78"/>
      <c r="M108" s="78"/>
      <c r="N108" s="78"/>
      <c r="O108" s="142"/>
      <c r="P108" s="143"/>
      <c r="Q108" s="143"/>
      <c r="R108" s="143"/>
      <c r="S108" s="143"/>
      <c r="T108" s="143"/>
      <c r="U108" s="143"/>
      <c r="V108" s="143"/>
      <c r="W108" s="143"/>
      <c r="X108" s="143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5"/>
      <c r="BR108" s="146"/>
      <c r="BS108" s="146"/>
      <c r="BT108" s="146"/>
      <c r="BU108" s="146"/>
      <c r="BV108" s="146"/>
      <c r="BW108" s="146"/>
      <c r="BX108" s="146"/>
      <c r="BY108" s="146"/>
      <c r="BZ108" s="147"/>
    </row>
    <row r="109" spans="1:78" s="38" customFormat="1" ht="76.5" customHeight="1">
      <c r="A109" s="50">
        <v>12</v>
      </c>
      <c r="B109" s="50"/>
      <c r="C109" s="85" t="s">
        <v>113</v>
      </c>
      <c r="D109" s="116"/>
      <c r="E109" s="116"/>
      <c r="F109" s="116"/>
      <c r="G109" s="116"/>
      <c r="H109" s="116"/>
      <c r="I109" s="117"/>
      <c r="J109" s="50" t="s">
        <v>111</v>
      </c>
      <c r="K109" s="50"/>
      <c r="L109" s="50"/>
      <c r="M109" s="50"/>
      <c r="N109" s="50"/>
      <c r="O109" s="48" t="s">
        <v>87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2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ht="15.7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>
      <c r="A111" s="41" t="s">
        <v>65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15.95" customHeight="1">
      <c r="A112" s="155" t="s">
        <v>116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</row>
    <row r="113" spans="1:78" ht="15.7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>
      <c r="A114" s="41" t="s">
        <v>46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63" customHeight="1">
      <c r="A115" s="155" t="s">
        <v>115</v>
      </c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</row>
    <row r="116" spans="1:78" ht="15.95" customHeight="1">
      <c r="A116" s="17"/>
      <c r="B116" s="17"/>
      <c r="C116" s="17"/>
      <c r="D116" s="17"/>
      <c r="E116" s="17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78" ht="12" customHeight="1">
      <c r="A117" s="30" t="s">
        <v>77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>
      <c r="A118" s="30" t="s">
        <v>68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s="30" customFormat="1" ht="12" customHeight="1">
      <c r="A119" s="30" t="s">
        <v>69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78" ht="15.95" customHeight="1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42" customHeight="1">
      <c r="A121" s="159" t="s">
        <v>119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3"/>
      <c r="AO121" s="3"/>
      <c r="AP121" s="160" t="s">
        <v>121</v>
      </c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</row>
    <row r="122" spans="1:78">
      <c r="W122" s="89" t="s">
        <v>8</v>
      </c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4"/>
      <c r="AO122" s="4"/>
      <c r="AP122" s="89" t="s">
        <v>73</v>
      </c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</row>
    <row r="125" spans="1:78" ht="15.95" customHeight="1">
      <c r="A125" s="159" t="s">
        <v>120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3"/>
      <c r="AO125" s="3"/>
      <c r="AP125" s="160" t="s">
        <v>122</v>
      </c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</row>
    <row r="126" spans="1:78">
      <c r="W126" s="89" t="s">
        <v>8</v>
      </c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4"/>
      <c r="AO126" s="4"/>
      <c r="AP126" s="89" t="s">
        <v>73</v>
      </c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</row>
  </sheetData>
  <mergeCells count="540">
    <mergeCell ref="A109:B109"/>
    <mergeCell ref="C109:I109"/>
    <mergeCell ref="J109:N109"/>
    <mergeCell ref="O109:BQ109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6:B96"/>
    <mergeCell ref="C96:I96"/>
    <mergeCell ref="J96:N96"/>
    <mergeCell ref="O96:BQ96"/>
    <mergeCell ref="BM88:BQ88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N64:AR64"/>
    <mergeCell ref="AS64:AX64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A54:B54"/>
    <mergeCell ref="C54:BQ54"/>
    <mergeCell ref="A55:B55"/>
    <mergeCell ref="C55:BQ55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3:AX63"/>
    <mergeCell ref="AY63:BC63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BI60:BN60"/>
    <mergeCell ref="BI62:BN62"/>
    <mergeCell ref="BD63:BH63"/>
    <mergeCell ref="BD61:BH61"/>
    <mergeCell ref="BI61:BN61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114:BL114"/>
    <mergeCell ref="AK40:AO40"/>
    <mergeCell ref="A42:B42"/>
    <mergeCell ref="AD71:AH71"/>
    <mergeCell ref="AF40:AJ40"/>
    <mergeCell ref="A48:BQ48"/>
    <mergeCell ref="C59:R60"/>
    <mergeCell ref="S59:AH59"/>
    <mergeCell ref="AI59:AX59"/>
    <mergeCell ref="AS60:AX60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0:W60"/>
    <mergeCell ref="X60:AB60"/>
    <mergeCell ref="AC60:AH60"/>
    <mergeCell ref="C61:R61"/>
    <mergeCell ref="S61:W61"/>
    <mergeCell ref="X61:AB61"/>
    <mergeCell ref="AC61:AH61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21:BH121"/>
    <mergeCell ref="AN69:BB69"/>
    <mergeCell ref="A66:BQ66"/>
    <mergeCell ref="C71:I71"/>
    <mergeCell ref="J94:N94"/>
    <mergeCell ref="A93:B93"/>
    <mergeCell ref="A72:B72"/>
    <mergeCell ref="O73:X73"/>
    <mergeCell ref="Y73:AC73"/>
    <mergeCell ref="A71:B71"/>
    <mergeCell ref="Y72:AC72"/>
    <mergeCell ref="A53:B53"/>
    <mergeCell ref="A51:B51"/>
    <mergeCell ref="A52:B52"/>
    <mergeCell ref="A58:BN58"/>
    <mergeCell ref="A57:BN57"/>
    <mergeCell ref="C53:BQ53"/>
    <mergeCell ref="C51:BQ51"/>
    <mergeCell ref="C52:BQ52"/>
    <mergeCell ref="AN71:AR71"/>
    <mergeCell ref="C93:I93"/>
    <mergeCell ref="J93:N93"/>
    <mergeCell ref="C72:I72"/>
    <mergeCell ref="J72:N72"/>
    <mergeCell ref="O72:X72"/>
    <mergeCell ref="C73:I73"/>
    <mergeCell ref="J73:N73"/>
    <mergeCell ref="O94:BQ94"/>
    <mergeCell ref="AP126:BH126"/>
    <mergeCell ref="A125:V125"/>
    <mergeCell ref="W125:AM125"/>
    <mergeCell ref="AP125:BH125"/>
    <mergeCell ref="W126:AM126"/>
    <mergeCell ref="AP122:BH122"/>
    <mergeCell ref="A115:BL115"/>
    <mergeCell ref="C94:I94"/>
    <mergeCell ref="W122:AM122"/>
    <mergeCell ref="A121:V121"/>
    <mergeCell ref="W121:AM121"/>
    <mergeCell ref="A73:B73"/>
    <mergeCell ref="AD73:AH73"/>
    <mergeCell ref="A90:BQ90"/>
    <mergeCell ref="A92:B92"/>
    <mergeCell ref="C92:I92"/>
    <mergeCell ref="BC73:BG73"/>
    <mergeCell ref="BM73:BQ73"/>
    <mergeCell ref="BH73:BL73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0:AW70"/>
    <mergeCell ref="AN70:AR70"/>
    <mergeCell ref="AI70:AM70"/>
    <mergeCell ref="BC69:BQ69"/>
    <mergeCell ref="AA41:AE41"/>
    <mergeCell ref="AF41:AJ41"/>
    <mergeCell ref="AK41:AO41"/>
    <mergeCell ref="AI60:AM60"/>
    <mergeCell ref="AN60:AR6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1:AY41"/>
    <mergeCell ref="G25:BL25"/>
    <mergeCell ref="A37:BQ37"/>
    <mergeCell ref="J92:N92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111:BL111"/>
    <mergeCell ref="A112:BL112"/>
    <mergeCell ref="O92:BQ92"/>
    <mergeCell ref="O93:BQ93"/>
    <mergeCell ref="O95:BQ95"/>
    <mergeCell ref="A95:B95"/>
    <mergeCell ref="C95:I95"/>
    <mergeCell ref="J95:N95"/>
    <mergeCell ref="A94:B94"/>
  </mergeCells>
  <phoneticPr fontId="0" type="noConversion"/>
  <conditionalFormatting sqref="C91 C113 C73:C88 C95:C109">
    <cfRule type="cellIs" dxfId="3" priority="1" stopIfTrue="1" operator="equal">
      <formula>$C72</formula>
    </cfRule>
  </conditionalFormatting>
  <conditionalFormatting sqref="A113:B113 A91:B91 A63:B64 A73:B89 A95:B110">
    <cfRule type="cellIs" dxfId="2" priority="2" stopIfTrue="1" operator="equal">
      <formula>0</formula>
    </cfRule>
  </conditionalFormatting>
  <conditionalFormatting sqref="C89">
    <cfRule type="cellIs" dxfId="1" priority="4" stopIfTrue="1" operator="equal">
      <formula>$C73</formula>
    </cfRule>
  </conditionalFormatting>
  <conditionalFormatting sqref="C110">
    <cfRule type="cellIs" dxfId="0" priority="6" stopIfTrue="1" operator="equal">
      <formula>$C95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2020-01-12T09:02:55Z</cp:lastPrinted>
  <dcterms:created xsi:type="dcterms:W3CDTF">2016-08-10T10:53:25Z</dcterms:created>
  <dcterms:modified xsi:type="dcterms:W3CDTF">2024-02-02T13:25:04Z</dcterms:modified>
</cp:coreProperties>
</file>