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БЮДЖЕТ р\ Бюджет 2026\1 УТОЧНЕННЯ  2026\15_30.09.26_\"/>
    </mc:Choice>
  </mc:AlternateContent>
  <bookViews>
    <workbookView xWindow="0" yWindow="0" windowWidth="28800" windowHeight="10440"/>
  </bookViews>
  <sheets>
    <sheet name="upv_zs" sheetId="2" r:id="rId1"/>
    <sheet name="Лист1" sheetId="1" r:id="rId2"/>
  </sheets>
  <definedNames>
    <definedName name="CREXPORT">#REF!</definedName>
  </definedNames>
  <calcPr calcId="162913"/>
</workbook>
</file>

<file path=xl/calcChain.xml><?xml version="1.0" encoding="utf-8"?>
<calcChain xmlns="http://schemas.openxmlformats.org/spreadsheetml/2006/main">
  <c r="G13" i="2" l="1"/>
  <c r="G14" i="2"/>
  <c r="G15" i="2"/>
  <c r="G16" i="2"/>
  <c r="G17" i="2"/>
  <c r="G18" i="2"/>
  <c r="G19" i="2"/>
  <c r="G20" i="2"/>
  <c r="G21" i="2"/>
  <c r="G22" i="2"/>
  <c r="G23" i="2"/>
  <c r="G24" i="2"/>
  <c r="G25" i="2"/>
</calcChain>
</file>

<file path=xl/sharedStrings.xml><?xml version="1.0" encoding="utf-8"?>
<sst xmlns="http://schemas.openxmlformats.org/spreadsheetml/2006/main" count="47" uniqueCount="44">
  <si>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</si>
  <si>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</si>
  <si>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</si>
  <si>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</si>
  <si>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</si>
  <si>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</si>
  <si>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</si>
  <si>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</si>
  <si>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</si>
  <si>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</si>
  <si>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</si>
  <si>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1354500000</t>
  </si>
  <si>
    <t>(грн)</t>
  </si>
  <si>
    <t>Начальника фінансового управління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</si>
  <si>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</si>
  <si>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</si>
  <si>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2120</t>
  </si>
  <si>
    <t>Нарахування на оплату праці</t>
  </si>
  <si>
    <t>4084</t>
  </si>
  <si>
    <t>Проектування, реставрація та охорона пам`яток культурної спадщини</t>
  </si>
  <si>
    <t>2281</t>
  </si>
  <si>
    <t>Дослідження і розробки, окремі заходи розвитку по реалізації державних (регіональних) програм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</si>
  <si>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</si>
  <si>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</si>
  <si>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3210</t>
  </si>
  <si>
    <t>Капітальні трансферти підприємствам (установам, організаціям)</t>
  </si>
  <si>
    <t>7370</t>
  </si>
  <si>
    <t>Реалізація інших заходів щодо соціально-економічного розвитку територій</t>
  </si>
  <si>
    <t>2610</t>
  </si>
  <si>
    <t>Субсидії та поточні трансферти підприємствам (установам, організаціям)</t>
  </si>
  <si>
    <t>7670</t>
  </si>
  <si>
    <t>Внески до статутного капіталу суб`єктів господарювання</t>
  </si>
  <si>
    <t>8240</t>
  </si>
  <si>
    <t>Заходи та роботи з територіальної оборони</t>
  </si>
  <si>
    <t>3110</t>
  </si>
  <si>
    <t>Придбання обладнання і предметів довгострокового користування</t>
  </si>
  <si>
    <t xml:space="preserve"> </t>
  </si>
  <si>
    <t xml:space="preserve">Усього </t>
  </si>
  <si>
    <t>Пояснювальна записка до проекту рішення  "Про внесення змін бюджету  Бродівської міської територіальної громади"   від 30.09.2026 №</t>
  </si>
  <si>
    <t>Зменшення призначень по Програмі з охорони та збереження пам'яток культурної спадщини Бродівської міської територіальної громади на 2025-2027 роки</t>
  </si>
  <si>
    <t>Зменшення призначень по 'Програмі підтримки фермерства та розвитку сільського господарства в Бродівській міській територіальній громаді  на 2026-2027 роки</t>
  </si>
  <si>
    <t>Зменшення призначень по 'Комплексній  програмі фінансової підтримки комунальних підприємств Бродівської міської територіальної громади на 2025-2027 роки</t>
  </si>
  <si>
    <t>Зменшення призначень по 'Комплексна програма підтримки збройних сил України, інших військових формувань та обороноздатності  на 2026 рік</t>
  </si>
  <si>
    <r>
      <t>Збільшення призначень по 'Комплексній  програмі фінансової підтримки комунальних підприємств Бродівської міської територіальної громади на 2025-2027 роки для</t>
    </r>
    <r>
      <rPr>
        <b/>
        <sz val="10"/>
        <rFont val="Arial"/>
        <family val="2"/>
        <charset val="204"/>
      </rPr>
      <t xml:space="preserve"> надання фінансової підтримки КП ВОКТЦ "Бродівський замок"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</si>
</sst>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7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8" fillId="8" borderId="4" applyNumberFormat="0" applyAlignment="0" applyProtection="0"/>
    <xf numFmtId="0" fontId="19" fillId="5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25" fillId="0" borderId="8" applyNumberFormat="0" applyFill="0" applyAlignment="0" applyProtection="0"/>
    <xf numFmtId="0" fontId="26" fillId="21" borderId="9" applyNumberFormat="0" applyAlignment="0" applyProtection="0"/>
    <xf numFmtId="0" fontId="27" fillId="0" borderId="0" applyNumberFormat="0" applyFill="0" applyBorder="0" applyAlignment="0" applyProtection="0"/>
    <xf numFmtId="0" fontId="28" fillId="22" borderId="4" applyNumberFormat="0" applyAlignment="0" applyProtection="0"/>
    <xf numFmtId="0" fontId="29" fillId="0" borderId="0"/>
    <xf numFmtId="0" fontId="30" fillId="0" borderId="10" applyNumberFormat="0" applyFill="0" applyAlignment="0" applyProtection="0"/>
    <xf numFmtId="0" fontId="31" fillId="4" borderId="0" applyNumberFormat="0" applyBorder="0" applyAlignment="0" applyProtection="0"/>
    <xf numFmtId="0" fontId="15" fillId="23" borderId="11" applyNumberFormat="0" applyFont="0" applyAlignment="0" applyProtection="0"/>
    <xf numFmtId="0" fontId="1" fillId="23" borderId="11" applyNumberFormat="0" applyFont="0" applyAlignment="0" applyProtection="0"/>
    <xf numFmtId="0" fontId="32" fillId="22" borderId="12" applyNumberFormat="0" applyAlignment="0" applyProtection="0"/>
    <xf numFmtId="0" fontId="33" fillId="24" borderId="0" applyNumberFormat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left" wrapText="1"/>
    </xf>
    <xf numFmtId="0" fontId="1" fillId="0" borderId="0" xfId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3" xfId="1" applyFont="1" applyFill="1" applyBorder="1" applyAlignment="1">
      <alignment horizontal="center" vertical="top" wrapText="1"/>
    </xf>
    <xf numFmtId="0" fontId="12" fillId="2" borderId="3" xfId="1" applyFont="1" applyFill="1" applyBorder="1" applyAlignment="1">
      <alignment horizontal="center" vertical="top" wrapText="1"/>
    </xf>
    <xf numFmtId="0" fontId="13" fillId="0" borderId="0" xfId="1" applyFont="1" applyAlignment="1">
      <alignment horizontal="left" vertical="top" wrapText="1"/>
    </xf>
    <xf numFmtId="0" fontId="14" fillId="0" borderId="1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3" fillId="0" borderId="0" xfId="1" applyFont="1" applyFill="1" applyBorder="1" applyAlignment="1">
      <alignment horizontal="center" vertical="top"/>
    </xf>
    <xf numFmtId="0" fontId="1" fillId="0" borderId="3" xfId="1" applyBorder="1"/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37" fillId="2" borderId="3" xfId="1" applyNumberFormat="1" applyFont="1" applyFill="1" applyBorder="1" applyAlignment="1">
      <alignment vertical="center"/>
    </xf>
    <xf numFmtId="0" fontId="1" fillId="0" borderId="3" xfId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8" fillId="0" borderId="0" xfId="1" applyFont="1" applyAlignment="1">
      <alignment horizontal="center" vertical="top"/>
    </xf>
    <xf numFmtId="0" fontId="9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1" xfId="1" applyFont="1" applyBorder="1" applyAlignment="1">
      <alignment horizontal="left" wrapText="1"/>
    </xf>
    <xf numFmtId="0" fontId="7" fillId="0" borderId="0" xfId="1" applyFont="1" applyAlignment="1">
      <alignment horizontal="center" vertical="top" wrapText="1"/>
    </xf>
    <xf numFmtId="4" fontId="1" fillId="0" borderId="3" xfId="1" applyNumberFormat="1" applyBorder="1" applyAlignment="1">
      <alignment horizontal="center" vertical="center" wrapText="1"/>
    </xf>
    <xf numFmtId="4" fontId="1" fillId="0" borderId="3" xfId="1" quotePrefix="1" applyNumberFormat="1" applyBorder="1" applyAlignment="1">
      <alignment horizontal="center" vertical="center" wrapText="1"/>
    </xf>
    <xf numFmtId="4" fontId="17" fillId="0" borderId="3" xfId="1" quotePrefix="1" applyNumberFormat="1" applyFont="1" applyBorder="1" applyAlignment="1">
      <alignment horizontal="center" vertical="center" wrapText="1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B5" zoomScaleNormal="100" workbookViewId="0">
      <selection activeCell="H17" sqref="H17:H18"/>
    </sheetView>
  </sheetViews>
  <sheetFormatPr defaultRowHeight="12.75" x14ac:dyDescent="0.2"/>
  <cols>
    <col min="1" max="1" width="0" style="1" hidden="1" customWidth="1"/>
    <col min="2" max="2" width="13.42578125" style="26" customWidth="1"/>
    <col min="3" max="3" width="50" style="22" customWidth="1"/>
    <col min="4" max="5" width="17.7109375" style="1" customWidth="1"/>
    <col min="6" max="6" width="0.140625" style="1" customWidth="1"/>
    <col min="7" max="7" width="13" style="1" customWidth="1"/>
    <col min="8" max="8" width="42" style="1" customWidth="1"/>
    <col min="9" max="9" width="13" style="1" customWidth="1"/>
    <col min="10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 x14ac:dyDescent="0.2">
      <c r="D1" s="2"/>
      <c r="E1" s="42" t="s">
        <v>0</v>
      </c>
      <c r="F1" s="42"/>
      <c r="G1" s="42"/>
    </row>
    <row r="2" spans="1:11" ht="19.5" customHeight="1" x14ac:dyDescent="0.2">
      <c r="D2" s="2"/>
      <c r="E2" s="42" t="s">
        <v>1</v>
      </c>
      <c r="F2" s="42"/>
      <c r="G2" s="42"/>
      <c r="H2" s="3"/>
      <c r="I2" s="3"/>
      <c r="J2" s="3"/>
      <c r="K2" s="3"/>
    </row>
    <row r="3" spans="1:11" ht="14.25" x14ac:dyDescent="0.2">
      <c r="B3" s="21" t="s">
        <v>11</v>
      </c>
      <c r="C3" s="23"/>
      <c r="D3" s="4"/>
      <c r="E3" s="43" t="s">
        <v>2</v>
      </c>
      <c r="F3" s="43"/>
      <c r="G3" s="43"/>
      <c r="H3" s="3"/>
      <c r="I3" s="3"/>
      <c r="J3" s="3"/>
      <c r="K3" s="3"/>
    </row>
    <row r="4" spans="1:11" ht="25.5" x14ac:dyDescent="0.2">
      <c r="B4" s="5" t="s">
        <v>3</v>
      </c>
      <c r="C4" s="24"/>
      <c r="D4" s="6"/>
      <c r="E4" s="44" t="s">
        <v>13</v>
      </c>
      <c r="F4" s="44"/>
      <c r="G4" s="44"/>
      <c r="H4" s="7" t="s">
        <v>13</v>
      </c>
      <c r="I4" s="7"/>
      <c r="J4" s="7"/>
      <c r="K4" s="3"/>
    </row>
    <row r="5" spans="1:11" ht="53.25" customHeight="1" x14ac:dyDescent="0.2">
      <c r="B5" s="45" t="s">
        <v>38</v>
      </c>
      <c r="C5" s="45"/>
      <c r="D5" s="45"/>
      <c r="E5" s="45"/>
      <c r="F5" s="45"/>
      <c r="G5" s="45"/>
      <c r="H5" s="45"/>
    </row>
    <row r="6" spans="1:11" ht="0.75" customHeight="1" x14ac:dyDescent="0.25">
      <c r="B6" s="36"/>
      <c r="C6" s="36"/>
      <c r="D6" s="36"/>
      <c r="E6" s="36"/>
      <c r="F6" s="36"/>
      <c r="G6" s="36"/>
    </row>
    <row r="7" spans="1:11" ht="53.25" hidden="1" customHeight="1" x14ac:dyDescent="0.2">
      <c r="B7" s="37"/>
      <c r="C7" s="37"/>
      <c r="D7" s="37"/>
      <c r="E7" s="37"/>
      <c r="F7" s="37"/>
      <c r="G7" s="37"/>
    </row>
    <row r="8" spans="1:11" ht="15.75" hidden="1" x14ac:dyDescent="0.2">
      <c r="B8" s="38"/>
      <c r="C8" s="38"/>
      <c r="D8" s="38"/>
      <c r="E8" s="38"/>
      <c r="F8" s="38"/>
      <c r="G8" s="38"/>
    </row>
    <row r="9" spans="1:11" x14ac:dyDescent="0.2">
      <c r="B9" s="5"/>
      <c r="C9" s="25"/>
      <c r="D9" s="10"/>
      <c r="E9" s="10"/>
      <c r="F9" s="10"/>
      <c r="G9" s="11" t="s">
        <v>12</v>
      </c>
    </row>
    <row r="10" spans="1:11" x14ac:dyDescent="0.2">
      <c r="A10" s="28"/>
      <c r="B10" s="39" t="s">
        <v>4</v>
      </c>
      <c r="C10" s="39" t="s">
        <v>5</v>
      </c>
      <c r="D10" s="40" t="s">
        <v>6</v>
      </c>
      <c r="E10" s="40" t="s">
        <v>7</v>
      </c>
      <c r="F10" s="40"/>
      <c r="G10" s="41" t="s">
        <v>8</v>
      </c>
      <c r="H10" s="34"/>
    </row>
    <row r="11" spans="1:11" ht="24.75" customHeight="1" x14ac:dyDescent="0.2">
      <c r="A11" s="28"/>
      <c r="B11" s="39"/>
      <c r="C11" s="39"/>
      <c r="D11" s="40"/>
      <c r="E11" s="12" t="s">
        <v>9</v>
      </c>
      <c r="F11" s="12" t="s">
        <v>10</v>
      </c>
      <c r="G11" s="41"/>
      <c r="H11" s="34"/>
    </row>
    <row r="12" spans="1:11" x14ac:dyDescent="0.2">
      <c r="A12" s="28"/>
      <c r="B12" s="13">
        <v>1</v>
      </c>
      <c r="C12" s="14">
        <v>2</v>
      </c>
      <c r="D12" s="15">
        <v>3</v>
      </c>
      <c r="E12" s="14">
        <v>4</v>
      </c>
      <c r="F12" s="14">
        <v>5</v>
      </c>
      <c r="G12" s="16">
        <v>6</v>
      </c>
      <c r="H12" s="28"/>
    </row>
    <row r="13" spans="1:11" ht="63.75" hidden="1" x14ac:dyDescent="0.2">
      <c r="A13" s="29">
        <v>1</v>
      </c>
      <c r="B13" s="30" t="s">
        <v>14</v>
      </c>
      <c r="C13" s="31" t="s">
        <v>15</v>
      </c>
      <c r="D13" s="32">
        <v>0</v>
      </c>
      <c r="E13" s="32">
        <v>0</v>
      </c>
      <c r="F13" s="32">
        <v>0</v>
      </c>
      <c r="G13" s="33">
        <f t="shared" ref="G13:G25" si="0">D13+E13</f>
        <v>0</v>
      </c>
      <c r="H13" s="32"/>
    </row>
    <row r="14" spans="1:11" hidden="1" x14ac:dyDescent="0.2">
      <c r="A14" s="29">
        <v>0</v>
      </c>
      <c r="B14" s="30" t="s">
        <v>16</v>
      </c>
      <c r="C14" s="31" t="s">
        <v>17</v>
      </c>
      <c r="D14" s="32">
        <v>0</v>
      </c>
      <c r="E14" s="32">
        <v>0</v>
      </c>
      <c r="F14" s="32">
        <v>0</v>
      </c>
      <c r="G14" s="33">
        <f t="shared" si="0"/>
        <v>0</v>
      </c>
      <c r="H14" s="32"/>
    </row>
    <row r="15" spans="1:11" ht="25.5" x14ac:dyDescent="0.2">
      <c r="A15" s="29">
        <v>1</v>
      </c>
      <c r="B15" s="30" t="s">
        <v>18</v>
      </c>
      <c r="C15" s="31" t="s">
        <v>19</v>
      </c>
      <c r="D15" s="32">
        <v>-100000</v>
      </c>
      <c r="E15" s="32">
        <v>0</v>
      </c>
      <c r="F15" s="32">
        <v>0</v>
      </c>
      <c r="G15" s="33">
        <f t="shared" si="0"/>
        <v>-100000</v>
      </c>
      <c r="H15" s="46" t="s">
        <v>39</v>
      </c>
    </row>
    <row r="16" spans="1:11" ht="25.5" x14ac:dyDescent="0.2">
      <c r="A16" s="29">
        <v>0</v>
      </c>
      <c r="B16" s="30" t="s">
        <v>20</v>
      </c>
      <c r="C16" s="31" t="s">
        <v>21</v>
      </c>
      <c r="D16" s="32">
        <v>-100000</v>
      </c>
      <c r="E16" s="32">
        <v>0</v>
      </c>
      <c r="F16" s="32">
        <v>0</v>
      </c>
      <c r="G16" s="33">
        <f t="shared" si="0"/>
        <v>-100000</v>
      </c>
      <c r="H16" s="46"/>
    </row>
    <row r="17" spans="1:8" ht="51" x14ac:dyDescent="0.2">
      <c r="A17" s="29">
        <v>1</v>
      </c>
      <c r="B17" s="30" t="s">
        <v>22</v>
      </c>
      <c r="C17" s="31" t="s">
        <v>23</v>
      </c>
      <c r="D17" s="32">
        <v>510000</v>
      </c>
      <c r="E17" s="32">
        <v>0</v>
      </c>
      <c r="F17" s="32">
        <v>0</v>
      </c>
      <c r="G17" s="33">
        <f t="shared" si="0"/>
        <v>510000</v>
      </c>
      <c r="H17" s="48" t="s">
        <v>43</v>
      </c>
    </row>
    <row r="18" spans="1:8" ht="25.5" x14ac:dyDescent="0.2">
      <c r="A18" s="29">
        <v>0</v>
      </c>
      <c r="B18" s="30" t="s">
        <v>24</v>
      </c>
      <c r="C18" s="31" t="s">
        <v>25</v>
      </c>
      <c r="D18" s="32">
        <v>510000</v>
      </c>
      <c r="E18" s="32">
        <v>0</v>
      </c>
      <c r="F18" s="32">
        <v>0</v>
      </c>
      <c r="G18" s="33">
        <f t="shared" si="0"/>
        <v>510000</v>
      </c>
      <c r="H18" s="46"/>
    </row>
    <row r="19" spans="1:8" ht="25.5" x14ac:dyDescent="0.2">
      <c r="A19" s="29">
        <v>1</v>
      </c>
      <c r="B19" s="30" t="s">
        <v>26</v>
      </c>
      <c r="C19" s="31" t="s">
        <v>27</v>
      </c>
      <c r="D19" s="32">
        <v>-140000</v>
      </c>
      <c r="E19" s="32">
        <v>0</v>
      </c>
      <c r="F19" s="32">
        <v>0</v>
      </c>
      <c r="G19" s="33">
        <f t="shared" si="0"/>
        <v>-140000</v>
      </c>
      <c r="H19" s="47" t="s">
        <v>40</v>
      </c>
    </row>
    <row r="20" spans="1:8" ht="25.5" x14ac:dyDescent="0.2">
      <c r="A20" s="29">
        <v>0</v>
      </c>
      <c r="B20" s="30" t="s">
        <v>28</v>
      </c>
      <c r="C20" s="31" t="s">
        <v>29</v>
      </c>
      <c r="D20" s="32">
        <v>-140000</v>
      </c>
      <c r="E20" s="32">
        <v>0</v>
      </c>
      <c r="F20" s="32">
        <v>0</v>
      </c>
      <c r="G20" s="33">
        <f t="shared" si="0"/>
        <v>-140000</v>
      </c>
      <c r="H20" s="46"/>
    </row>
    <row r="21" spans="1:8" ht="25.5" x14ac:dyDescent="0.2">
      <c r="A21" s="29">
        <v>1</v>
      </c>
      <c r="B21" s="30" t="s">
        <v>30</v>
      </c>
      <c r="C21" s="31" t="s">
        <v>31</v>
      </c>
      <c r="D21" s="32">
        <v>0</v>
      </c>
      <c r="E21" s="32">
        <v>-250000</v>
      </c>
      <c r="F21" s="32">
        <v>-250000</v>
      </c>
      <c r="G21" s="33">
        <f t="shared" si="0"/>
        <v>-250000</v>
      </c>
      <c r="H21" s="47" t="s">
        <v>41</v>
      </c>
    </row>
    <row r="22" spans="1:8" ht="29.25" customHeight="1" x14ac:dyDescent="0.2">
      <c r="A22" s="29">
        <v>0</v>
      </c>
      <c r="B22" s="30" t="s">
        <v>24</v>
      </c>
      <c r="C22" s="31" t="s">
        <v>25</v>
      </c>
      <c r="D22" s="32">
        <v>0</v>
      </c>
      <c r="E22" s="32">
        <v>-250000</v>
      </c>
      <c r="F22" s="32">
        <v>-250000</v>
      </c>
      <c r="G22" s="33">
        <f t="shared" si="0"/>
        <v>-250000</v>
      </c>
      <c r="H22" s="46"/>
    </row>
    <row r="23" spans="1:8" x14ac:dyDescent="0.2">
      <c r="A23" s="29">
        <v>1</v>
      </c>
      <c r="B23" s="30" t="s">
        <v>32</v>
      </c>
      <c r="C23" s="31" t="s">
        <v>33</v>
      </c>
      <c r="D23" s="32">
        <v>-20000</v>
      </c>
      <c r="E23" s="32">
        <v>0</v>
      </c>
      <c r="F23" s="32">
        <v>0</v>
      </c>
      <c r="G23" s="33">
        <f t="shared" si="0"/>
        <v>-20000</v>
      </c>
      <c r="H23" s="47" t="s">
        <v>42</v>
      </c>
    </row>
    <row r="24" spans="1:8" ht="44.25" customHeight="1" x14ac:dyDescent="0.2">
      <c r="A24" s="29">
        <v>0</v>
      </c>
      <c r="B24" s="30" t="s">
        <v>34</v>
      </c>
      <c r="C24" s="31" t="s">
        <v>35</v>
      </c>
      <c r="D24" s="32">
        <v>-20000</v>
      </c>
      <c r="E24" s="32">
        <v>0</v>
      </c>
      <c r="F24" s="32">
        <v>0</v>
      </c>
      <c r="G24" s="33">
        <f t="shared" si="0"/>
        <v>-20000</v>
      </c>
      <c r="H24" s="46"/>
    </row>
    <row r="25" spans="1:8" x14ac:dyDescent="0.2">
      <c r="A25" s="29">
        <v>1</v>
      </c>
      <c r="B25" s="30" t="s">
        <v>36</v>
      </c>
      <c r="C25" s="31" t="s">
        <v>37</v>
      </c>
      <c r="D25" s="32">
        <v>250000</v>
      </c>
      <c r="E25" s="32">
        <v>-250000</v>
      </c>
      <c r="F25" s="32">
        <v>-250000</v>
      </c>
      <c r="G25" s="33">
        <f t="shared" si="0"/>
        <v>0</v>
      </c>
      <c r="H25" s="32"/>
    </row>
    <row r="29" spans="1:8" x14ac:dyDescent="0.2">
      <c r="B29" s="27"/>
      <c r="C29" s="17"/>
      <c r="D29" s="18"/>
      <c r="E29" s="35"/>
      <c r="F29" s="35"/>
      <c r="G29" s="19"/>
    </row>
    <row r="30" spans="1:8" x14ac:dyDescent="0.2">
      <c r="B30" s="27"/>
      <c r="C30" s="17"/>
      <c r="D30" s="9"/>
      <c r="E30" s="9"/>
      <c r="F30" s="9"/>
      <c r="G30" s="9"/>
    </row>
    <row r="31" spans="1:8" x14ac:dyDescent="0.2">
      <c r="B31" s="8"/>
      <c r="D31" s="20"/>
      <c r="E31" s="20"/>
      <c r="F31" s="20"/>
      <c r="G31" s="20"/>
    </row>
  </sheetData>
  <mergeCells count="20">
    <mergeCell ref="B5:H5"/>
    <mergeCell ref="E1:G1"/>
    <mergeCell ref="E2:G2"/>
    <mergeCell ref="E3:G3"/>
    <mergeCell ref="E4:G4"/>
    <mergeCell ref="B10:B11"/>
    <mergeCell ref="C10:C11"/>
    <mergeCell ref="D10:D11"/>
    <mergeCell ref="E10:F10"/>
    <mergeCell ref="G10:G11"/>
    <mergeCell ref="B6:G6"/>
    <mergeCell ref="B7:G7"/>
    <mergeCell ref="B8:G8"/>
    <mergeCell ref="H10:H11"/>
    <mergeCell ref="E29:F29"/>
    <mergeCell ref="H15:H16"/>
    <mergeCell ref="H17:H18"/>
    <mergeCell ref="H19:H20"/>
    <mergeCell ref="H21:H22"/>
    <mergeCell ref="H23:H24"/>
  </mergeCells>
  <conditionalFormatting sqref="B13:B25">
    <cfRule type="expression" dxfId="11" priority="7" stopIfTrue="1">
      <formula>A13=1</formula>
    </cfRule>
  </conditionalFormatting>
  <conditionalFormatting sqref="C13:C25">
    <cfRule type="expression" dxfId="10" priority="8" stopIfTrue="1">
      <formula>A13=1</formula>
    </cfRule>
  </conditionalFormatting>
  <conditionalFormatting sqref="D13:D25">
    <cfRule type="expression" dxfId="9" priority="9" stopIfTrue="1">
      <formula>A13=1</formula>
    </cfRule>
  </conditionalFormatting>
  <conditionalFormatting sqref="E13:E25">
    <cfRule type="expression" dxfId="8" priority="10" stopIfTrue="1">
      <formula>A13=1</formula>
    </cfRule>
  </conditionalFormatting>
  <conditionalFormatting sqref="F13:F25">
    <cfRule type="expression" dxfId="7" priority="11" stopIfTrue="1">
      <formula>A13=1</formula>
    </cfRule>
  </conditionalFormatting>
  <conditionalFormatting sqref="G13:G25">
    <cfRule type="expression" dxfId="6" priority="12" stopIfTrue="1">
      <formula>A13=1</formula>
    </cfRule>
  </conditionalFormatting>
  <conditionalFormatting sqref="B27:B32">
    <cfRule type="expression" dxfId="5" priority="1" stopIfTrue="1">
      <formula>A27=1</formula>
    </cfRule>
  </conditionalFormatting>
  <conditionalFormatting sqref="C27:C32">
    <cfRule type="expression" dxfId="4" priority="2" stopIfTrue="1">
      <formula>A27=1</formula>
    </cfRule>
  </conditionalFormatting>
  <conditionalFormatting sqref="D27:D32">
    <cfRule type="expression" dxfId="3" priority="3" stopIfTrue="1">
      <formula>A27=1</formula>
    </cfRule>
  </conditionalFormatting>
  <conditionalFormatting sqref="E27:E32">
    <cfRule type="expression" dxfId="2" priority="4" stopIfTrue="1">
      <formula>A27=1</formula>
    </cfRule>
  </conditionalFormatting>
  <conditionalFormatting sqref="F27:F32">
    <cfRule type="expression" dxfId="1" priority="5" stopIfTrue="1">
      <formula>A27=1</formula>
    </cfRule>
  </conditionalFormatting>
  <conditionalFormatting sqref="G27:G32">
    <cfRule type="expression" dxfId="0" priority="6" stopIfTrue="1">
      <formula>A27=1</formula>
    </cfRule>
  </conditionalFormatting>
  <pageMargins left="0.32" right="0.33" top="0.39370078740157499" bottom="0.39370078740157499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20230629</cp:lastModifiedBy>
  <dcterms:created xsi:type="dcterms:W3CDTF">2026-09-25T14:51:48Z</dcterms:created>
  <dcterms:modified xsi:type="dcterms:W3CDTF">2026-09-25T15:10:16Z</dcterms:modified>
</cp:coreProperties>
</file>