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0217693" sheetId="1" r:id="rId1"/>
  </sheets>
  <definedNames>
    <definedName name="_xlnm.Print_Area" localSheetId="0">КПК0217693!$A$1:$BQ$106</definedName>
  </definedNames>
  <calcPr calcId="125725"/>
</workbook>
</file>

<file path=xl/calcChain.xml><?xml version="1.0" encoding="utf-8"?>
<calcChain xmlns="http://schemas.openxmlformats.org/spreadsheetml/2006/main">
  <c r="BH79" i="1"/>
  <c r="BC79"/>
  <c r="BH78"/>
  <c r="BC78"/>
  <c r="BH76"/>
  <c r="BC76"/>
  <c r="BH74"/>
  <c r="BC74"/>
  <c r="BH72"/>
  <c r="BC72"/>
  <c r="BH71"/>
  <c r="BC71"/>
  <c r="BD61"/>
  <c r="AY61"/>
  <c r="AS61"/>
  <c r="AC61"/>
  <c r="BI46"/>
  <c r="BD46"/>
  <c r="AZ46"/>
  <c r="AK46"/>
  <c r="BI45"/>
  <c r="BD45"/>
  <c r="AZ45"/>
  <c r="AK45"/>
  <c r="BI44"/>
  <c r="BD44"/>
  <c r="AZ44"/>
  <c r="AK44"/>
  <c r="BN45" l="1"/>
  <c r="BI61"/>
  <c r="BN44"/>
  <c r="BN46"/>
</calcChain>
</file>

<file path=xl/sharedStrings.xml><?xml version="1.0" encoding="utf-8"?>
<sst xmlns="http://schemas.openxmlformats.org/spreadsheetml/2006/main" count="216" uniqueCount="128">
  <si>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</si>
  <si>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</si>
  <si>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</si>
  <si>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</si>
  <si>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</si>
  <si>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</si>
  <si>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</si>
  <si>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</si>
  <si>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</si>
  <si>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</si>
  <si>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</si>
  <si>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</si>
  <si>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</si>
  <si>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</si>
  <si>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</si>
  <si>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</si>
  <si>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</si>
  <si>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</si>
  <si>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</si>
  <si>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</si>
  <si>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</si>
  <si>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</si>
  <si>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</si>
  <si>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</si>
  <si>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</si>
  <si>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</si>
  <si>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</si>
  <si>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</si>
  <si>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</si>
  <si>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</si>
  <si>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</si>
  <si>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</si>
  <si>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</si>
  <si>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</si>
  <si>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</si>
  <si>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</si>
  <si>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</si>
  <si>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</si>
  <si>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</si>
  <si>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</si>
  <si>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</si>
  <si>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</si>
  <si>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</si>
  <si>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</si>
  <si>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</si>
  <si>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</si>
  <si>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</si>
  <si>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</si>
  <si>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</si>
  <si>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</si>
  <si>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</si>
  <si>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</si>
  <si>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</si>
  <si>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</si>
  <si>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</si>
  <si>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</si>
  <si>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</si>
  <si>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</si>
  <si>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</si>
  <si>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</si>
  <si>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</si>
  <si>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</si>
  <si>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</si>
  <si>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</si>
  <si>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</si>
  <si>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</si>
  <si>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</si>
  <si>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</si>
  <si>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</si>
  <si>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</si>
  <si>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</si>
  <si>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</si>
  <si>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</si>
  <si>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</si>
  <si>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</si>
  <si>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</si>
  <si>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</si>
  <si>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</si>
  <si>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</si>
  <si>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</si>
  <si>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</si>
  <si>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проведення заходів, проектів та програм,пов'язаних з економічною діяльністю в громаді</t>
  </si>
  <si>
    <t>Погашення суми боргу за надані послуги з проведення нормативно-грошової оцінки земель на користь ТзОв "Західземлепроект Плюс" згідно рішень суду,судові витрати</t>
  </si>
  <si>
    <t>Погашення кредиторської  заборгованост станом на 01.01.2023 рік</t>
  </si>
  <si>
    <t>Погашення суми боргу за надані послуги з проведення нормативно-грошової оцінки земель на користь ТзОВ "Західземлепроект Плюс" згідно рішень суду</t>
  </si>
  <si>
    <t>Погашення кредиторської заборгованості суми судових витрати  за послуги з проведення робіт по НГО за 2020 рік</t>
  </si>
  <si>
    <t>УСЬОГО</t>
  </si>
  <si>
    <t>Розбіжність між обсягом затверджених показників бюджетної програми та касовими видатками в сумі 13722,06 грн по напрямку використання коштів "Погашення суми боргу за надані послуги з проведення нормативно-грошової оцінки землі на користь ТзОВ "Західземлепроект Плюс" згідно рішень суду" в зв"язку з невідповідно оформленими документами щодо боргу за надані послуги у 2020 році. Станом на січень 2024 року проводиться робота щодо правильності відображення вищезгаданого боргу</t>
  </si>
  <si>
    <t>Усього</t>
  </si>
  <si>
    <t>затрат</t>
  </si>
  <si>
    <t/>
  </si>
  <si>
    <t>Обсяг витрат на погашення суми боргу за надані послуги з проведення нормативно-грошової оцінки земель на користь ТзОв "Західземлепроект Плюс" згідно рішень суду</t>
  </si>
  <si>
    <t>грн.</t>
  </si>
  <si>
    <t>кошторис</t>
  </si>
  <si>
    <t>Обсяг витрат на погашення кредиторської заборгованості судових витрати за послуги з проведення робіт по НГО за 2020рік</t>
  </si>
  <si>
    <t>рішення сесії</t>
  </si>
  <si>
    <t>продукту</t>
  </si>
  <si>
    <t>Кількість рішень суду на погашення суми боргу</t>
  </si>
  <si>
    <t>од.</t>
  </si>
  <si>
    <t>рішення суду</t>
  </si>
  <si>
    <t>ефективності</t>
  </si>
  <si>
    <t>Середні витрати на 1 рішення суду, включаючи судові витрати</t>
  </si>
  <si>
    <t>розрахунок</t>
  </si>
  <si>
    <t>якості</t>
  </si>
  <si>
    <t>Рівень забезпечення коштами на а погашення суми боргу за надані послуги з проведення нормативно-грошової оцінки земель на користь ТзОв "Західземлепроект Плюс" згідно рішень суду</t>
  </si>
  <si>
    <t>відс.</t>
  </si>
  <si>
    <t>Відсоток погашення кредиторської заборгованості</t>
  </si>
  <si>
    <t>Розбіжність між фактичними та затвердженими результативними  показниками в сумі 13722,06 грн по напрямку використання коштів "Погашення суми боргу за надані послуги з проведення нормативно-грошової оцінки землі на користь ТзОВ "Західземлепроект Плюс" згідно рішень суду" в зв"язку з невідповідно оформленими документами щодо боргу за надані послуги у 2020 році. Станом на січень 2024 року проводиться робота щодо правильності відображення вищезгаданого боргу</t>
  </si>
  <si>
    <t>Розбіжність між фактичними та затвердженими результативними  показниками в сумі 3668,57 грн по напрямку використання коштів "Погашення суми боргу за надані послуги з проведення нормативно-грошової оцінки землі на користь ТзОВ "Західземлепроект Плюс" згідно рішень суду" в зв"язку з невідповідно оформленими документами щодо боргу за надані послуги у 2020 році. Станом на січень 2024 року проводиться робота щодо правильності відображення вищезгаданого боргу</t>
  </si>
  <si>
    <t>Погашення суми боргу за надані послуги з проведення нормативно-грошової оцінки земель на користь ТзОв "Західземлепроект Плюс" згідно рішень суду,судові витрати.</t>
  </si>
  <si>
    <t>В цілому рограму виконано  на 95,47 відсотка. Однак, виконання даної програми дало можливість погасити в повному обсязі кредиторську заборгованість , яка виникла на 01.01.2023 року в сумі 19295 грн та погасити на 95,17 відсотка  борги на надані послуги з проведення нормативно-грошової оцінки землі у сільських населених пунктах, що ввійшли в склад громади у 2020 році перед ТзОВ "Західземлепроект Плюс"</t>
  </si>
  <si>
    <t>Показники бюджетної програми протягом року виконані на 95,47 відсотка. В процесі реалізації бюджетної програми виникла розбіжність між затвердженими та фактичними показниками в зв"язку із невідповідно оформленими документами щодо боргу (за 2020 рік) за надані послуги з проведення нормативно- грошової оцінки земель.Станом на січень 2024 року проводиться робота щодо правильності відображення вищезгаданого боргу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</si>
  <si>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</si>
  <si>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</si>
  <si>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Міський голова</t>
  </si>
  <si>
    <t>Начальник відділу-головний бухгалтер</t>
  </si>
  <si>
    <t>Анатолій БЕЛЕЙ</t>
  </si>
  <si>
    <t>Руслана ОЛІЙНИК</t>
  </si>
  <si>
    <t>04055989</t>
  </si>
  <si>
    <t>1354500000</t>
  </si>
  <si>
    <t xml:space="preserve">  гривень</t>
  </si>
  <si>
    <t>місцевого бюджету на 2023  рік</t>
  </si>
  <si>
    <t>0217693</t>
  </si>
  <si>
    <t>Інші заходи, пов`язані з економічною діяльністю</t>
  </si>
  <si>
    <t>Виконавчий комітет Бродівської міської ради Львівської області</t>
  </si>
  <si>
    <t>0210000</t>
  </si>
  <si>
    <t>7693</t>
  </si>
  <si>
    <t>0490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</si>
</sst>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topLeftCell="A86" zoomScaleNormal="100" workbookViewId="0">
      <selection activeCell="A89" sqref="A89:B89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121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42.75" customHeight="1">
      <c r="A14" s="17" t="s">
        <v>7</v>
      </c>
      <c r="B14" s="152" t="s">
        <v>112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3" t="s">
        <v>113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9"/>
      <c r="AU14" s="152" t="s">
        <v>118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52" t="s">
        <v>125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3" t="s">
        <v>124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9"/>
      <c r="AU17" s="152" t="s">
        <v>118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7" t="s">
        <v>34</v>
      </c>
      <c r="B20" s="152" t="s">
        <v>122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2" t="s">
        <v>126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2" t="s">
        <v>127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7" t="s">
        <v>123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3"/>
      <c r="BE20" s="152" t="s">
        <v>119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0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4.25" customHeight="1">
      <c r="A29" s="148" t="s">
        <v>109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hidden="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15" customHeight="1">
      <c r="A35" s="93">
        <v>2</v>
      </c>
      <c r="B35" s="93"/>
      <c r="C35" s="93"/>
      <c r="D35" s="93"/>
      <c r="E35" s="93"/>
      <c r="F35" s="93"/>
      <c r="G35" s="111" t="s">
        <v>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6" spans="1:79" hidden="1"/>
    <row r="37" spans="1:79" ht="15.75" customHeight="1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>
      <c r="A39" s="97" t="s">
        <v>120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25.5" customHeight="1">
      <c r="A44" s="81">
        <v>1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283920.53999999998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283920.53999999998</v>
      </c>
      <c r="AL44" s="56"/>
      <c r="AM44" s="56"/>
      <c r="AN44" s="56"/>
      <c r="AO44" s="56"/>
      <c r="AP44" s="56">
        <v>270198.48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270198.48</v>
      </c>
      <c r="BA44" s="56"/>
      <c r="BB44" s="56"/>
      <c r="BC44" s="56"/>
      <c r="BD44" s="56">
        <f>AP44-AA44</f>
        <v>-13722.059999999998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-13722.059999999998</v>
      </c>
      <c r="BO44" s="56"/>
      <c r="BP44" s="56"/>
      <c r="BQ44" s="56"/>
      <c r="CA44" s="1" t="s">
        <v>20</v>
      </c>
    </row>
    <row r="45" spans="1:79" ht="25.5" customHeight="1">
      <c r="A45" s="81">
        <v>2</v>
      </c>
      <c r="B45" s="81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19295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19295</v>
      </c>
      <c r="AL45" s="56"/>
      <c r="AM45" s="56"/>
      <c r="AN45" s="56"/>
      <c r="AO45" s="56"/>
      <c r="AP45" s="56">
        <v>19295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19295</v>
      </c>
      <c r="BA45" s="56"/>
      <c r="BB45" s="56"/>
      <c r="BC45" s="56"/>
      <c r="BD45" s="56">
        <f>AP45-AA45</f>
        <v>0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0</v>
      </c>
      <c r="BO45" s="56"/>
      <c r="BP45" s="56"/>
      <c r="BQ45" s="56"/>
    </row>
    <row r="46" spans="1:79" s="121" customFormat="1" ht="15" customHeight="1">
      <c r="A46" s="117"/>
      <c r="B46" s="117"/>
      <c r="C46" s="118" t="s">
        <v>86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20"/>
      <c r="AA46" s="82">
        <v>303215.53999999998</v>
      </c>
      <c r="AB46" s="82"/>
      <c r="AC46" s="82"/>
      <c r="AD46" s="82"/>
      <c r="AE46" s="82"/>
      <c r="AF46" s="82">
        <v>0</v>
      </c>
      <c r="AG46" s="82"/>
      <c r="AH46" s="82"/>
      <c r="AI46" s="82"/>
      <c r="AJ46" s="82"/>
      <c r="AK46" s="82">
        <f>AA46+AF46</f>
        <v>303215.53999999998</v>
      </c>
      <c r="AL46" s="82"/>
      <c r="AM46" s="82"/>
      <c r="AN46" s="82"/>
      <c r="AO46" s="82"/>
      <c r="AP46" s="82">
        <v>289493.48</v>
      </c>
      <c r="AQ46" s="82"/>
      <c r="AR46" s="82"/>
      <c r="AS46" s="82"/>
      <c r="AT46" s="82"/>
      <c r="AU46" s="82">
        <v>0</v>
      </c>
      <c r="AV46" s="82"/>
      <c r="AW46" s="82"/>
      <c r="AX46" s="82"/>
      <c r="AY46" s="82"/>
      <c r="AZ46" s="82">
        <f>AP46+AU46</f>
        <v>289493.48</v>
      </c>
      <c r="BA46" s="82"/>
      <c r="BB46" s="82"/>
      <c r="BC46" s="82"/>
      <c r="BD46" s="82">
        <f>AP46-AA46</f>
        <v>-13722.059999999998</v>
      </c>
      <c r="BE46" s="82"/>
      <c r="BF46" s="82"/>
      <c r="BG46" s="82"/>
      <c r="BH46" s="82"/>
      <c r="BI46" s="82">
        <f>AU46-AF46</f>
        <v>0</v>
      </c>
      <c r="BJ46" s="82"/>
      <c r="BK46" s="82"/>
      <c r="BL46" s="82"/>
      <c r="BM46" s="82"/>
      <c r="BN46" s="82">
        <f>BD46+BI46</f>
        <v>-13722.059999999998</v>
      </c>
      <c r="BO46" s="82"/>
      <c r="BP46" s="82"/>
      <c r="BQ46" s="82"/>
    </row>
    <row r="47" spans="1:79" hidden="1"/>
    <row r="48" spans="1:79" ht="29.25" customHeight="1">
      <c r="A48" s="40" t="s">
        <v>76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>
      <c r="A50" s="68" t="s">
        <v>3</v>
      </c>
      <c r="B50" s="68"/>
      <c r="C50" s="53" t="s">
        <v>60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75">
      <c r="A51" s="68">
        <v>1</v>
      </c>
      <c r="B51" s="68"/>
      <c r="C51" s="101">
        <v>2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</row>
    <row r="52" spans="1:79" hidden="1">
      <c r="A52" s="95" t="s">
        <v>13</v>
      </c>
      <c r="B52" s="96"/>
      <c r="C52" s="98" t="s">
        <v>14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CA52" s="1" t="s">
        <v>70</v>
      </c>
    </row>
    <row r="53" spans="1:79" ht="38.25" customHeight="1">
      <c r="A53" s="95">
        <v>1</v>
      </c>
      <c r="B53" s="96"/>
      <c r="C53" s="122" t="s">
        <v>87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CA53" s="1" t="s">
        <v>61</v>
      </c>
    </row>
    <row r="55" spans="1:79" ht="15.75" customHeight="1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>
      <c r="A56" s="97" t="s">
        <v>120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</row>
    <row r="57" spans="1:79" ht="28.5" customHeight="1">
      <c r="A57" s="50" t="s">
        <v>3</v>
      </c>
      <c r="B57" s="52"/>
      <c r="C57" s="53" t="s">
        <v>28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25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 t="s">
        <v>44</v>
      </c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 t="s">
        <v>0</v>
      </c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2"/>
      <c r="BP57" s="2"/>
      <c r="BQ57" s="2"/>
    </row>
    <row r="58" spans="1:79" ht="29.1" customHeight="1">
      <c r="A58" s="102"/>
      <c r="B58" s="10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</v>
      </c>
      <c r="T58" s="53"/>
      <c r="U58" s="53"/>
      <c r="V58" s="53"/>
      <c r="W58" s="53"/>
      <c r="X58" s="53" t="s">
        <v>1</v>
      </c>
      <c r="Y58" s="53"/>
      <c r="Z58" s="53"/>
      <c r="AA58" s="53"/>
      <c r="AB58" s="53"/>
      <c r="AC58" s="53" t="s">
        <v>26</v>
      </c>
      <c r="AD58" s="53"/>
      <c r="AE58" s="53"/>
      <c r="AF58" s="53"/>
      <c r="AG58" s="53"/>
      <c r="AH58" s="53"/>
      <c r="AI58" s="53" t="s">
        <v>2</v>
      </c>
      <c r="AJ58" s="53"/>
      <c r="AK58" s="53"/>
      <c r="AL58" s="53"/>
      <c r="AM58" s="53"/>
      <c r="AN58" s="53" t="s">
        <v>1</v>
      </c>
      <c r="AO58" s="53"/>
      <c r="AP58" s="53"/>
      <c r="AQ58" s="53"/>
      <c r="AR58" s="53"/>
      <c r="AS58" s="53" t="s">
        <v>26</v>
      </c>
      <c r="AT58" s="53"/>
      <c r="AU58" s="53"/>
      <c r="AV58" s="53"/>
      <c r="AW58" s="53"/>
      <c r="AX58" s="53"/>
      <c r="AY58" s="41" t="s">
        <v>2</v>
      </c>
      <c r="AZ58" s="54"/>
      <c r="BA58" s="54"/>
      <c r="BB58" s="54"/>
      <c r="BC58" s="55"/>
      <c r="BD58" s="41" t="s">
        <v>1</v>
      </c>
      <c r="BE58" s="54"/>
      <c r="BF58" s="54"/>
      <c r="BG58" s="54"/>
      <c r="BH58" s="55"/>
      <c r="BI58" s="53" t="s">
        <v>26</v>
      </c>
      <c r="BJ58" s="53"/>
      <c r="BK58" s="53"/>
      <c r="BL58" s="53"/>
      <c r="BM58" s="53"/>
      <c r="BN58" s="53"/>
      <c r="BO58" s="2"/>
      <c r="BP58" s="2"/>
      <c r="BQ58" s="2"/>
    </row>
    <row r="59" spans="1:79" ht="15.95" customHeight="1">
      <c r="A59" s="53">
        <v>1</v>
      </c>
      <c r="B59" s="53"/>
      <c r="C59" s="53">
        <v>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>
        <v>3</v>
      </c>
      <c r="T59" s="53"/>
      <c r="U59" s="53"/>
      <c r="V59" s="53"/>
      <c r="W59" s="53"/>
      <c r="X59" s="53">
        <v>4</v>
      </c>
      <c r="Y59" s="53"/>
      <c r="Z59" s="53"/>
      <c r="AA59" s="53"/>
      <c r="AB59" s="53"/>
      <c r="AC59" s="53">
        <v>5</v>
      </c>
      <c r="AD59" s="53"/>
      <c r="AE59" s="53"/>
      <c r="AF59" s="53"/>
      <c r="AG59" s="53"/>
      <c r="AH59" s="53"/>
      <c r="AI59" s="53">
        <v>6</v>
      </c>
      <c r="AJ59" s="53"/>
      <c r="AK59" s="53"/>
      <c r="AL59" s="53"/>
      <c r="AM59" s="53"/>
      <c r="AN59" s="53">
        <v>7</v>
      </c>
      <c r="AO59" s="53"/>
      <c r="AP59" s="53"/>
      <c r="AQ59" s="53"/>
      <c r="AR59" s="53"/>
      <c r="AS59" s="53">
        <v>8</v>
      </c>
      <c r="AT59" s="53"/>
      <c r="AU59" s="53"/>
      <c r="AV59" s="53"/>
      <c r="AW59" s="53"/>
      <c r="AX59" s="53"/>
      <c r="AY59" s="53">
        <v>9</v>
      </c>
      <c r="AZ59" s="53"/>
      <c r="BA59" s="53"/>
      <c r="BB59" s="53"/>
      <c r="BC59" s="53"/>
      <c r="BD59" s="53">
        <v>10</v>
      </c>
      <c r="BE59" s="53"/>
      <c r="BF59" s="53"/>
      <c r="BG59" s="53"/>
      <c r="BH59" s="53"/>
      <c r="BI59" s="41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>
      <c r="A60" s="93" t="s">
        <v>13</v>
      </c>
      <c r="B60" s="93"/>
      <c r="C60" s="94" t="s">
        <v>14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7" t="s">
        <v>16</v>
      </c>
      <c r="AD60" s="105"/>
      <c r="AE60" s="105"/>
      <c r="AF60" s="105"/>
      <c r="AG60" s="105"/>
      <c r="AH60" s="105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7" t="s">
        <v>16</v>
      </c>
      <c r="AT60" s="105"/>
      <c r="AU60" s="105"/>
      <c r="AV60" s="105"/>
      <c r="AW60" s="105"/>
      <c r="AX60" s="105"/>
      <c r="AY60" s="106" t="s">
        <v>17</v>
      </c>
      <c r="AZ60" s="107"/>
      <c r="BA60" s="107"/>
      <c r="BB60" s="107"/>
      <c r="BC60" s="108"/>
      <c r="BD60" s="106" t="s">
        <v>17</v>
      </c>
      <c r="BE60" s="107"/>
      <c r="BF60" s="107"/>
      <c r="BG60" s="107"/>
      <c r="BH60" s="108"/>
      <c r="BI60" s="105" t="s">
        <v>16</v>
      </c>
      <c r="BJ60" s="105"/>
      <c r="BK60" s="105"/>
      <c r="BL60" s="105"/>
      <c r="BM60" s="105"/>
      <c r="BN60" s="105"/>
      <c r="BO60" s="7"/>
      <c r="BP60" s="7"/>
      <c r="BQ60" s="7"/>
      <c r="CA60" s="1" t="s">
        <v>21</v>
      </c>
    </row>
    <row r="61" spans="1:79" s="121" customFormat="1" ht="15" customHeight="1">
      <c r="A61" s="123"/>
      <c r="B61" s="123"/>
      <c r="C61" s="124" t="s">
        <v>88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>
        <f>S61+X61</f>
        <v>0</v>
      </c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>
        <f>AI61+AN61</f>
        <v>0</v>
      </c>
      <c r="AT61" s="110"/>
      <c r="AU61" s="110"/>
      <c r="AV61" s="110"/>
      <c r="AW61" s="110"/>
      <c r="AX61" s="110"/>
      <c r="AY61" s="110">
        <f>AI61-S61</f>
        <v>0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0</v>
      </c>
      <c r="BJ61" s="125"/>
      <c r="BK61" s="125"/>
      <c r="BL61" s="125"/>
      <c r="BM61" s="125"/>
      <c r="BN61" s="125"/>
      <c r="BO61" s="126"/>
      <c r="BP61" s="126"/>
      <c r="BQ61" s="126"/>
      <c r="CA61" s="121" t="s">
        <v>22</v>
      </c>
    </row>
    <row r="63" spans="1:79" ht="15.75" customHeight="1">
      <c r="A63" s="40" t="s">
        <v>43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>
      <c r="A64" s="40" t="s">
        <v>62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/>
    <row r="66" spans="1:79" ht="45" customHeight="1">
      <c r="A66" s="50" t="s">
        <v>3</v>
      </c>
      <c r="B66" s="52"/>
      <c r="C66" s="50" t="s">
        <v>6</v>
      </c>
      <c r="D66" s="51"/>
      <c r="E66" s="51"/>
      <c r="F66" s="51"/>
      <c r="G66" s="51"/>
      <c r="H66" s="51"/>
      <c r="I66" s="52"/>
      <c r="J66" s="50" t="s">
        <v>5</v>
      </c>
      <c r="K66" s="51"/>
      <c r="L66" s="51"/>
      <c r="M66" s="51"/>
      <c r="N66" s="52"/>
      <c r="O66" s="50" t="s">
        <v>4</v>
      </c>
      <c r="P66" s="51"/>
      <c r="Q66" s="51"/>
      <c r="R66" s="51"/>
      <c r="S66" s="51"/>
      <c r="T66" s="51"/>
      <c r="U66" s="51"/>
      <c r="V66" s="51"/>
      <c r="W66" s="51"/>
      <c r="X66" s="52"/>
      <c r="Y66" s="53" t="s">
        <v>25</v>
      </c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 t="s">
        <v>45</v>
      </c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>
      <c r="A67" s="102"/>
      <c r="B67" s="103"/>
      <c r="C67" s="102"/>
      <c r="D67" s="104"/>
      <c r="E67" s="104"/>
      <c r="F67" s="104"/>
      <c r="G67" s="104"/>
      <c r="H67" s="104"/>
      <c r="I67" s="103"/>
      <c r="J67" s="102"/>
      <c r="K67" s="104"/>
      <c r="L67" s="104"/>
      <c r="M67" s="104"/>
      <c r="N67" s="103"/>
      <c r="O67" s="102"/>
      <c r="P67" s="104"/>
      <c r="Q67" s="104"/>
      <c r="R67" s="104"/>
      <c r="S67" s="104"/>
      <c r="T67" s="104"/>
      <c r="U67" s="104"/>
      <c r="V67" s="104"/>
      <c r="W67" s="104"/>
      <c r="X67" s="103"/>
      <c r="Y67" s="41" t="s">
        <v>2</v>
      </c>
      <c r="Z67" s="54"/>
      <c r="AA67" s="54"/>
      <c r="AB67" s="54"/>
      <c r="AC67" s="55"/>
      <c r="AD67" s="41" t="s">
        <v>1</v>
      </c>
      <c r="AE67" s="54"/>
      <c r="AF67" s="54"/>
      <c r="AG67" s="54"/>
      <c r="AH67" s="55"/>
      <c r="AI67" s="53" t="s">
        <v>26</v>
      </c>
      <c r="AJ67" s="53"/>
      <c r="AK67" s="53"/>
      <c r="AL67" s="53"/>
      <c r="AM67" s="53"/>
      <c r="AN67" s="53" t="s">
        <v>2</v>
      </c>
      <c r="AO67" s="53"/>
      <c r="AP67" s="53"/>
      <c r="AQ67" s="53"/>
      <c r="AR67" s="53"/>
      <c r="AS67" s="53" t="s">
        <v>1</v>
      </c>
      <c r="AT67" s="53"/>
      <c r="AU67" s="53"/>
      <c r="AV67" s="53"/>
      <c r="AW67" s="53"/>
      <c r="AX67" s="53" t="s">
        <v>26</v>
      </c>
      <c r="AY67" s="53"/>
      <c r="AZ67" s="53"/>
      <c r="BA67" s="53"/>
      <c r="BB67" s="53"/>
      <c r="BC67" s="53" t="s">
        <v>2</v>
      </c>
      <c r="BD67" s="53"/>
      <c r="BE67" s="53"/>
      <c r="BF67" s="53"/>
      <c r="BG67" s="53"/>
      <c r="BH67" s="53" t="s">
        <v>1</v>
      </c>
      <c r="BI67" s="53"/>
      <c r="BJ67" s="53"/>
      <c r="BK67" s="53"/>
      <c r="BL67" s="53"/>
      <c r="BM67" s="53" t="s">
        <v>26</v>
      </c>
      <c r="BN67" s="53"/>
      <c r="BO67" s="53"/>
      <c r="BP67" s="53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>
      <c r="A68" s="53">
        <v>1</v>
      </c>
      <c r="B68" s="53"/>
      <c r="C68" s="53">
        <v>2</v>
      </c>
      <c r="D68" s="53"/>
      <c r="E68" s="53"/>
      <c r="F68" s="53"/>
      <c r="G68" s="53"/>
      <c r="H68" s="53"/>
      <c r="I68" s="53"/>
      <c r="J68" s="53">
        <v>3</v>
      </c>
      <c r="K68" s="53"/>
      <c r="L68" s="53"/>
      <c r="M68" s="53"/>
      <c r="N68" s="53"/>
      <c r="O68" s="53">
        <v>4</v>
      </c>
      <c r="P68" s="53"/>
      <c r="Q68" s="53"/>
      <c r="R68" s="53"/>
      <c r="S68" s="53"/>
      <c r="T68" s="53"/>
      <c r="U68" s="53"/>
      <c r="V68" s="53"/>
      <c r="W68" s="53"/>
      <c r="X68" s="53"/>
      <c r="Y68" s="53">
        <v>5</v>
      </c>
      <c r="Z68" s="53"/>
      <c r="AA68" s="53"/>
      <c r="AB68" s="53"/>
      <c r="AC68" s="53"/>
      <c r="AD68" s="53">
        <v>6</v>
      </c>
      <c r="AE68" s="53"/>
      <c r="AF68" s="53"/>
      <c r="AG68" s="53"/>
      <c r="AH68" s="53"/>
      <c r="AI68" s="53">
        <v>7</v>
      </c>
      <c r="AJ68" s="53"/>
      <c r="AK68" s="53"/>
      <c r="AL68" s="53"/>
      <c r="AM68" s="53"/>
      <c r="AN68" s="41">
        <v>8</v>
      </c>
      <c r="AO68" s="54"/>
      <c r="AP68" s="54"/>
      <c r="AQ68" s="54"/>
      <c r="AR68" s="55"/>
      <c r="AS68" s="41">
        <v>9</v>
      </c>
      <c r="AT68" s="54"/>
      <c r="AU68" s="54"/>
      <c r="AV68" s="54"/>
      <c r="AW68" s="55"/>
      <c r="AX68" s="41">
        <v>10</v>
      </c>
      <c r="AY68" s="54"/>
      <c r="AZ68" s="54"/>
      <c r="BA68" s="54"/>
      <c r="BB68" s="55"/>
      <c r="BC68" s="41">
        <v>11</v>
      </c>
      <c r="BD68" s="54"/>
      <c r="BE68" s="54"/>
      <c r="BF68" s="54"/>
      <c r="BG68" s="55"/>
      <c r="BH68" s="41">
        <v>12</v>
      </c>
      <c r="BI68" s="54"/>
      <c r="BJ68" s="54"/>
      <c r="BK68" s="54"/>
      <c r="BL68" s="55"/>
      <c r="BM68" s="41">
        <v>13</v>
      </c>
      <c r="BN68" s="54"/>
      <c r="BO68" s="54"/>
      <c r="BP68" s="54"/>
      <c r="BQ68" s="55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>
      <c r="A69" s="93" t="s">
        <v>36</v>
      </c>
      <c r="B69" s="93"/>
      <c r="C69" s="65" t="s">
        <v>14</v>
      </c>
      <c r="D69" s="66"/>
      <c r="E69" s="66"/>
      <c r="F69" s="66"/>
      <c r="G69" s="66"/>
      <c r="H69" s="66"/>
      <c r="I69" s="67"/>
      <c r="J69" s="93" t="s">
        <v>15</v>
      </c>
      <c r="K69" s="93"/>
      <c r="L69" s="93"/>
      <c r="M69" s="93"/>
      <c r="N69" s="93"/>
      <c r="O69" s="94" t="s">
        <v>37</v>
      </c>
      <c r="P69" s="94"/>
      <c r="Q69" s="94"/>
      <c r="R69" s="94"/>
      <c r="S69" s="94"/>
      <c r="T69" s="94"/>
      <c r="U69" s="94"/>
      <c r="V69" s="94"/>
      <c r="W69" s="94"/>
      <c r="X69" s="65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78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79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80" t="s">
        <v>16</v>
      </c>
      <c r="BN69" s="80"/>
      <c r="BO69" s="80"/>
      <c r="BP69" s="80"/>
      <c r="BQ69" s="80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21" customFormat="1" ht="15.75">
      <c r="A70" s="123">
        <v>0</v>
      </c>
      <c r="B70" s="123"/>
      <c r="C70" s="127" t="s">
        <v>89</v>
      </c>
      <c r="D70" s="127"/>
      <c r="E70" s="127"/>
      <c r="F70" s="127"/>
      <c r="G70" s="127"/>
      <c r="H70" s="127"/>
      <c r="I70" s="127"/>
      <c r="J70" s="127" t="s">
        <v>90</v>
      </c>
      <c r="K70" s="127"/>
      <c r="L70" s="127"/>
      <c r="M70" s="127"/>
      <c r="N70" s="127"/>
      <c r="O70" s="127" t="s">
        <v>90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  <c r="CA70" s="121" t="s">
        <v>24</v>
      </c>
    </row>
    <row r="71" spans="1:79" ht="127.5" customHeight="1">
      <c r="A71" s="93">
        <v>1</v>
      </c>
      <c r="B71" s="93"/>
      <c r="C71" s="131" t="s">
        <v>91</v>
      </c>
      <c r="D71" s="132"/>
      <c r="E71" s="132"/>
      <c r="F71" s="132"/>
      <c r="G71" s="132"/>
      <c r="H71" s="132"/>
      <c r="I71" s="133"/>
      <c r="J71" s="134" t="s">
        <v>92</v>
      </c>
      <c r="K71" s="134"/>
      <c r="L71" s="134"/>
      <c r="M71" s="134"/>
      <c r="N71" s="134"/>
      <c r="O71" s="134" t="s">
        <v>93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09">
        <v>283920.53999999998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283920.53999999998</v>
      </c>
      <c r="AJ71" s="109"/>
      <c r="AK71" s="109"/>
      <c r="AL71" s="109"/>
      <c r="AM71" s="109"/>
      <c r="AN71" s="109">
        <v>270198.44799999997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270198.44799999997</v>
      </c>
      <c r="AY71" s="109"/>
      <c r="AZ71" s="109"/>
      <c r="BA71" s="109"/>
      <c r="BB71" s="109"/>
      <c r="BC71" s="109">
        <f>AN71-Y71</f>
        <v>-13722.092000000004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-13722.092000000004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89.25" customHeight="1">
      <c r="A72" s="93">
        <v>2</v>
      </c>
      <c r="B72" s="93"/>
      <c r="C72" s="131" t="s">
        <v>94</v>
      </c>
      <c r="D72" s="115"/>
      <c r="E72" s="115"/>
      <c r="F72" s="115"/>
      <c r="G72" s="115"/>
      <c r="H72" s="115"/>
      <c r="I72" s="116"/>
      <c r="J72" s="134" t="s">
        <v>92</v>
      </c>
      <c r="K72" s="134"/>
      <c r="L72" s="134"/>
      <c r="M72" s="134"/>
      <c r="N72" s="134"/>
      <c r="O72" s="134" t="s">
        <v>95</v>
      </c>
      <c r="P72" s="134"/>
      <c r="Q72" s="134"/>
      <c r="R72" s="134"/>
      <c r="S72" s="134"/>
      <c r="T72" s="134"/>
      <c r="U72" s="134"/>
      <c r="V72" s="134"/>
      <c r="W72" s="134"/>
      <c r="X72" s="134"/>
      <c r="Y72" s="109">
        <v>19295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19295</v>
      </c>
      <c r="AJ72" s="109"/>
      <c r="AK72" s="109"/>
      <c r="AL72" s="109"/>
      <c r="AM72" s="109"/>
      <c r="AN72" s="109">
        <v>19295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19295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15.75">
      <c r="A73" s="123">
        <v>0</v>
      </c>
      <c r="B73" s="123"/>
      <c r="C73" s="130" t="s">
        <v>96</v>
      </c>
      <c r="D73" s="119"/>
      <c r="E73" s="119"/>
      <c r="F73" s="119"/>
      <c r="G73" s="119"/>
      <c r="H73" s="119"/>
      <c r="I73" s="120"/>
      <c r="J73" s="127" t="s">
        <v>90</v>
      </c>
      <c r="K73" s="127"/>
      <c r="L73" s="127"/>
      <c r="M73" s="127"/>
      <c r="N73" s="127"/>
      <c r="O73" s="127" t="s">
        <v>90</v>
      </c>
      <c r="P73" s="127"/>
      <c r="Q73" s="127"/>
      <c r="R73" s="127"/>
      <c r="S73" s="127"/>
      <c r="T73" s="127"/>
      <c r="U73" s="127"/>
      <c r="V73" s="127"/>
      <c r="W73" s="127"/>
      <c r="X73" s="127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38.25" customHeight="1">
      <c r="A74" s="93">
        <v>3</v>
      </c>
      <c r="B74" s="93"/>
      <c r="C74" s="131" t="s">
        <v>97</v>
      </c>
      <c r="D74" s="115"/>
      <c r="E74" s="115"/>
      <c r="F74" s="115"/>
      <c r="G74" s="115"/>
      <c r="H74" s="115"/>
      <c r="I74" s="116"/>
      <c r="J74" s="134" t="s">
        <v>98</v>
      </c>
      <c r="K74" s="134"/>
      <c r="L74" s="134"/>
      <c r="M74" s="134"/>
      <c r="N74" s="134"/>
      <c r="O74" s="134" t="s">
        <v>99</v>
      </c>
      <c r="P74" s="134"/>
      <c r="Q74" s="134"/>
      <c r="R74" s="134"/>
      <c r="S74" s="134"/>
      <c r="T74" s="134"/>
      <c r="U74" s="134"/>
      <c r="V74" s="134"/>
      <c r="W74" s="134"/>
      <c r="X74" s="134"/>
      <c r="Y74" s="109">
        <v>9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9</v>
      </c>
      <c r="AJ74" s="109"/>
      <c r="AK74" s="109"/>
      <c r="AL74" s="109"/>
      <c r="AM74" s="109"/>
      <c r="AN74" s="109">
        <v>9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9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75">
      <c r="A75" s="123">
        <v>0</v>
      </c>
      <c r="B75" s="123"/>
      <c r="C75" s="130" t="s">
        <v>100</v>
      </c>
      <c r="D75" s="119"/>
      <c r="E75" s="119"/>
      <c r="F75" s="119"/>
      <c r="G75" s="119"/>
      <c r="H75" s="119"/>
      <c r="I75" s="120"/>
      <c r="J75" s="127" t="s">
        <v>90</v>
      </c>
      <c r="K75" s="127"/>
      <c r="L75" s="127"/>
      <c r="M75" s="127"/>
      <c r="N75" s="127"/>
      <c r="O75" s="127" t="s">
        <v>90</v>
      </c>
      <c r="P75" s="127"/>
      <c r="Q75" s="127"/>
      <c r="R75" s="127"/>
      <c r="S75" s="127"/>
      <c r="T75" s="127"/>
      <c r="U75" s="127"/>
      <c r="V75" s="127"/>
      <c r="W75" s="127"/>
      <c r="X75" s="127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51" customHeight="1">
      <c r="A76" s="93">
        <v>4</v>
      </c>
      <c r="B76" s="93"/>
      <c r="C76" s="131" t="s">
        <v>101</v>
      </c>
      <c r="D76" s="115"/>
      <c r="E76" s="115"/>
      <c r="F76" s="115"/>
      <c r="G76" s="115"/>
      <c r="H76" s="115"/>
      <c r="I76" s="116"/>
      <c r="J76" s="134" t="s">
        <v>92</v>
      </c>
      <c r="K76" s="134"/>
      <c r="L76" s="134"/>
      <c r="M76" s="134"/>
      <c r="N76" s="134"/>
      <c r="O76" s="134" t="s">
        <v>102</v>
      </c>
      <c r="P76" s="134"/>
      <c r="Q76" s="134"/>
      <c r="R76" s="134"/>
      <c r="S76" s="134"/>
      <c r="T76" s="134"/>
      <c r="U76" s="134"/>
      <c r="V76" s="134"/>
      <c r="W76" s="134"/>
      <c r="X76" s="134"/>
      <c r="Y76" s="109">
        <v>33690.620000000003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33690.620000000003</v>
      </c>
      <c r="AJ76" s="109"/>
      <c r="AK76" s="109"/>
      <c r="AL76" s="109"/>
      <c r="AM76" s="109"/>
      <c r="AN76" s="109">
        <v>30022.05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30022.05</v>
      </c>
      <c r="AY76" s="109"/>
      <c r="AZ76" s="109"/>
      <c r="BA76" s="109"/>
      <c r="BB76" s="109"/>
      <c r="BC76" s="109">
        <f>AN76-Y76</f>
        <v>-3668.5700000000033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-3668.5700000000033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21" customFormat="1" ht="15.75">
      <c r="A77" s="123">
        <v>0</v>
      </c>
      <c r="B77" s="123"/>
      <c r="C77" s="130" t="s">
        <v>103</v>
      </c>
      <c r="D77" s="119"/>
      <c r="E77" s="119"/>
      <c r="F77" s="119"/>
      <c r="G77" s="119"/>
      <c r="H77" s="119"/>
      <c r="I77" s="120"/>
      <c r="J77" s="127" t="s">
        <v>90</v>
      </c>
      <c r="K77" s="127"/>
      <c r="L77" s="127"/>
      <c r="M77" s="127"/>
      <c r="N77" s="127"/>
      <c r="O77" s="127" t="s">
        <v>90</v>
      </c>
      <c r="P77" s="127"/>
      <c r="Q77" s="127"/>
      <c r="R77" s="127"/>
      <c r="S77" s="127"/>
      <c r="T77" s="127"/>
      <c r="U77" s="127"/>
      <c r="V77" s="127"/>
      <c r="W77" s="127"/>
      <c r="X77" s="127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28"/>
      <c r="BS77" s="128"/>
      <c r="BT77" s="128"/>
      <c r="BU77" s="128"/>
      <c r="BV77" s="128"/>
      <c r="BW77" s="128"/>
      <c r="BX77" s="128"/>
      <c r="BY77" s="128"/>
      <c r="BZ77" s="129"/>
    </row>
    <row r="78" spans="1:79" ht="140.25" customHeight="1">
      <c r="A78" s="93">
        <v>5</v>
      </c>
      <c r="B78" s="93"/>
      <c r="C78" s="131" t="s">
        <v>104</v>
      </c>
      <c r="D78" s="115"/>
      <c r="E78" s="115"/>
      <c r="F78" s="115"/>
      <c r="G78" s="115"/>
      <c r="H78" s="115"/>
      <c r="I78" s="116"/>
      <c r="J78" s="134" t="s">
        <v>105</v>
      </c>
      <c r="K78" s="134"/>
      <c r="L78" s="134"/>
      <c r="M78" s="134"/>
      <c r="N78" s="134"/>
      <c r="O78" s="134" t="s">
        <v>102</v>
      </c>
      <c r="P78" s="134"/>
      <c r="Q78" s="134"/>
      <c r="R78" s="134"/>
      <c r="S78" s="134"/>
      <c r="T78" s="134"/>
      <c r="U78" s="134"/>
      <c r="V78" s="134"/>
      <c r="W78" s="134"/>
      <c r="X78" s="134"/>
      <c r="Y78" s="109">
        <v>100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100</v>
      </c>
      <c r="AJ78" s="109"/>
      <c r="AK78" s="109"/>
      <c r="AL78" s="109"/>
      <c r="AM78" s="109"/>
      <c r="AN78" s="109">
        <v>100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100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>
      <c r="A79" s="93">
        <v>6</v>
      </c>
      <c r="B79" s="93"/>
      <c r="C79" s="131" t="s">
        <v>106</v>
      </c>
      <c r="D79" s="115"/>
      <c r="E79" s="115"/>
      <c r="F79" s="115"/>
      <c r="G79" s="115"/>
      <c r="H79" s="115"/>
      <c r="I79" s="116"/>
      <c r="J79" s="134" t="s">
        <v>105</v>
      </c>
      <c r="K79" s="134"/>
      <c r="L79" s="134"/>
      <c r="M79" s="134"/>
      <c r="N79" s="134"/>
      <c r="O79" s="134" t="s">
        <v>102</v>
      </c>
      <c r="P79" s="134"/>
      <c r="Q79" s="134"/>
      <c r="R79" s="134"/>
      <c r="S79" s="134"/>
      <c r="T79" s="134"/>
      <c r="U79" s="134"/>
      <c r="V79" s="134"/>
      <c r="W79" s="134"/>
      <c r="X79" s="134"/>
      <c r="Y79" s="109">
        <v>100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100</v>
      </c>
      <c r="AJ79" s="109"/>
      <c r="AK79" s="109"/>
      <c r="AL79" s="109"/>
      <c r="AM79" s="109"/>
      <c r="AN79" s="109">
        <v>100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100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0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>
      <c r="A81" s="40" t="s">
        <v>63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</row>
    <row r="82" spans="1:79" ht="9" customHeight="1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>
      <c r="A83" s="50" t="s">
        <v>3</v>
      </c>
      <c r="B83" s="52"/>
      <c r="C83" s="50" t="s">
        <v>6</v>
      </c>
      <c r="D83" s="51"/>
      <c r="E83" s="51"/>
      <c r="F83" s="51"/>
      <c r="G83" s="51"/>
      <c r="H83" s="51"/>
      <c r="I83" s="52"/>
      <c r="J83" s="50" t="s">
        <v>5</v>
      </c>
      <c r="K83" s="51"/>
      <c r="L83" s="51"/>
      <c r="M83" s="51"/>
      <c r="N83" s="52"/>
      <c r="O83" s="41" t="s">
        <v>64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3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>
      <c r="A84" s="92">
        <v>1</v>
      </c>
      <c r="B84" s="92"/>
      <c r="C84" s="92">
        <v>2</v>
      </c>
      <c r="D84" s="92"/>
      <c r="E84" s="92"/>
      <c r="F84" s="92"/>
      <c r="G84" s="92"/>
      <c r="H84" s="92"/>
      <c r="I84" s="92"/>
      <c r="J84" s="92">
        <v>3</v>
      </c>
      <c r="K84" s="92"/>
      <c r="L84" s="92"/>
      <c r="M84" s="92"/>
      <c r="N84" s="92"/>
      <c r="O84" s="44">
        <v>4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6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>
      <c r="A85" s="49" t="s">
        <v>36</v>
      </c>
      <c r="B85" s="49"/>
      <c r="C85" s="89" t="s">
        <v>14</v>
      </c>
      <c r="D85" s="90"/>
      <c r="E85" s="90"/>
      <c r="F85" s="90"/>
      <c r="G85" s="90"/>
      <c r="H85" s="90"/>
      <c r="I85" s="91"/>
      <c r="J85" s="49" t="s">
        <v>15</v>
      </c>
      <c r="K85" s="49"/>
      <c r="L85" s="49"/>
      <c r="M85" s="49"/>
      <c r="N85" s="49"/>
      <c r="O85" s="84" t="s">
        <v>72</v>
      </c>
      <c r="P85" s="85"/>
      <c r="Q85" s="85"/>
      <c r="R85" s="85"/>
      <c r="S85" s="85"/>
      <c r="T85" s="85"/>
      <c r="U85" s="85"/>
      <c r="V85" s="85"/>
      <c r="W85" s="85"/>
      <c r="X85" s="85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7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141" customFormat="1" ht="15.75">
      <c r="A86" s="77">
        <v>0</v>
      </c>
      <c r="B86" s="77"/>
      <c r="C86" s="77" t="s">
        <v>89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5"/>
      <c r="P86" s="136"/>
      <c r="Q86" s="136"/>
      <c r="R86" s="136"/>
      <c r="S86" s="136"/>
      <c r="T86" s="136"/>
      <c r="U86" s="136"/>
      <c r="V86" s="136"/>
      <c r="W86" s="136"/>
      <c r="X86" s="136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139"/>
      <c r="BS86" s="139"/>
      <c r="BT86" s="139"/>
      <c r="BU86" s="139"/>
      <c r="BV86" s="139"/>
      <c r="BW86" s="139"/>
      <c r="BX86" s="139"/>
      <c r="BY86" s="139"/>
      <c r="BZ86" s="140"/>
      <c r="CA86" s="141" t="s">
        <v>66</v>
      </c>
    </row>
    <row r="87" spans="1:79" s="37" customFormat="1" ht="127.5" customHeight="1">
      <c r="A87" s="49">
        <v>1</v>
      </c>
      <c r="B87" s="49"/>
      <c r="C87" s="84" t="s">
        <v>91</v>
      </c>
      <c r="D87" s="85"/>
      <c r="E87" s="85"/>
      <c r="F87" s="85"/>
      <c r="G87" s="85"/>
      <c r="H87" s="85"/>
      <c r="I87" s="145"/>
      <c r="J87" s="49" t="s">
        <v>92</v>
      </c>
      <c r="K87" s="49"/>
      <c r="L87" s="49"/>
      <c r="M87" s="49"/>
      <c r="N87" s="49"/>
      <c r="O87" s="47" t="s">
        <v>107</v>
      </c>
      <c r="P87" s="48"/>
      <c r="Q87" s="48"/>
      <c r="R87" s="48"/>
      <c r="S87" s="48"/>
      <c r="T87" s="48"/>
      <c r="U87" s="48"/>
      <c r="V87" s="48"/>
      <c r="W87" s="48"/>
      <c r="X87" s="48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41" customFormat="1" ht="15.75">
      <c r="A88" s="77">
        <v>0</v>
      </c>
      <c r="B88" s="77"/>
      <c r="C88" s="142" t="s">
        <v>96</v>
      </c>
      <c r="D88" s="143"/>
      <c r="E88" s="143"/>
      <c r="F88" s="143"/>
      <c r="G88" s="143"/>
      <c r="H88" s="143"/>
      <c r="I88" s="144"/>
      <c r="J88" s="77"/>
      <c r="K88" s="77"/>
      <c r="L88" s="77"/>
      <c r="M88" s="77"/>
      <c r="N88" s="77"/>
      <c r="O88" s="135"/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139"/>
      <c r="BS88" s="139"/>
      <c r="BT88" s="139"/>
      <c r="BU88" s="139"/>
      <c r="BV88" s="139"/>
      <c r="BW88" s="139"/>
      <c r="BX88" s="139"/>
      <c r="BY88" s="139"/>
      <c r="BZ88" s="140"/>
    </row>
    <row r="89" spans="1:79" s="37" customFormat="1" ht="51" customHeight="1">
      <c r="A89" s="49">
        <v>2</v>
      </c>
      <c r="B89" s="49"/>
      <c r="C89" s="84" t="s">
        <v>101</v>
      </c>
      <c r="D89" s="115"/>
      <c r="E89" s="115"/>
      <c r="F89" s="115"/>
      <c r="G89" s="115"/>
      <c r="H89" s="115"/>
      <c r="I89" s="116"/>
      <c r="J89" s="49" t="s">
        <v>92</v>
      </c>
      <c r="K89" s="49"/>
      <c r="L89" s="49"/>
      <c r="M89" s="49"/>
      <c r="N89" s="49"/>
      <c r="O89" s="47" t="s">
        <v>108</v>
      </c>
      <c r="P89" s="48"/>
      <c r="Q89" s="48"/>
      <c r="R89" s="48"/>
      <c r="S89" s="48"/>
      <c r="T89" s="48"/>
      <c r="U89" s="48"/>
      <c r="V89" s="48"/>
      <c r="W89" s="48"/>
      <c r="X89" s="48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ht="0.75" customHeight="1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95" customHeight="1">
      <c r="A91" s="40" t="s">
        <v>65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</row>
    <row r="92" spans="1:79" ht="47.25" customHeight="1">
      <c r="A92" s="150" t="s">
        <v>111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</row>
    <row r="93" spans="1:79" ht="15.75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>
      <c r="A94" s="40" t="s">
        <v>46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</row>
    <row r="95" spans="1:79" ht="47.25" customHeight="1">
      <c r="A95" s="150" t="s">
        <v>110</v>
      </c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</row>
    <row r="96" spans="1:79" ht="1.5" customHeight="1">
      <c r="A96" s="16"/>
      <c r="B96" s="16"/>
      <c r="C96" s="16"/>
      <c r="D96" s="16"/>
      <c r="E96" s="16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0.75" hidden="1" customHeight="1">
      <c r="A97" s="29" t="s">
        <v>77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hidden="1" customHeight="1">
      <c r="A98" s="29" t="s">
        <v>68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s="29" customFormat="1" ht="12" hidden="1" customHeight="1">
      <c r="A99" s="29" t="s">
        <v>69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ht="15.95" customHeight="1">
      <c r="A100" s="28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42" customHeight="1">
      <c r="A101" s="154" t="s">
        <v>114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3"/>
      <c r="AO101" s="3"/>
      <c r="AP101" s="155" t="s">
        <v>116</v>
      </c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</row>
    <row r="102" spans="1:64">
      <c r="W102" s="88" t="s">
        <v>8</v>
      </c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4"/>
      <c r="AO102" s="4"/>
      <c r="AP102" s="88" t="s">
        <v>73</v>
      </c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</row>
    <row r="105" spans="1:64" ht="15.95" customHeight="1">
      <c r="A105" s="154" t="s">
        <v>115</v>
      </c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3"/>
      <c r="AO105" s="3"/>
      <c r="AP105" s="155" t="s">
        <v>117</v>
      </c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</row>
    <row r="106" spans="1:64">
      <c r="W106" s="88" t="s">
        <v>8</v>
      </c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4"/>
      <c r="AO106" s="4"/>
      <c r="AP106" s="88" t="s">
        <v>73</v>
      </c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</sheetData>
  <mergeCells count="394"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  <mergeCell ref="BH79:BL79"/>
    <mergeCell ref="BM79:BQ79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1:AX61"/>
    <mergeCell ref="AY61:BC61"/>
    <mergeCell ref="A35:F35"/>
    <mergeCell ref="G35:BL35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94:BL94"/>
    <mergeCell ref="AK41:AO41"/>
    <mergeCell ref="A43:B43"/>
    <mergeCell ref="AD68:AH68"/>
    <mergeCell ref="AF41:AJ41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1:BH101"/>
    <mergeCell ref="AN66:BB66"/>
    <mergeCell ref="A63:BQ63"/>
    <mergeCell ref="C68:I68"/>
    <mergeCell ref="J85:N85"/>
    <mergeCell ref="A84:B84"/>
    <mergeCell ref="A69:B69"/>
    <mergeCell ref="O70:X70"/>
    <mergeCell ref="Y70:AC70"/>
    <mergeCell ref="A68:B68"/>
    <mergeCell ref="Y69:AC69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8:AR68"/>
    <mergeCell ref="C84:I84"/>
    <mergeCell ref="J84:N84"/>
    <mergeCell ref="C69:I69"/>
    <mergeCell ref="J69:N69"/>
    <mergeCell ref="O69:X69"/>
    <mergeCell ref="C70:I70"/>
    <mergeCell ref="J70:N70"/>
    <mergeCell ref="O85:BQ85"/>
    <mergeCell ref="AP106:BH106"/>
    <mergeCell ref="A105:V105"/>
    <mergeCell ref="W105:AM105"/>
    <mergeCell ref="AP105:BH105"/>
    <mergeCell ref="W106:AM106"/>
    <mergeCell ref="AP102:BH102"/>
    <mergeCell ref="A95:BL95"/>
    <mergeCell ref="C85:I85"/>
    <mergeCell ref="W102:AM102"/>
    <mergeCell ref="A101:V101"/>
    <mergeCell ref="W101:AM101"/>
    <mergeCell ref="A70:B70"/>
    <mergeCell ref="AD70:AH70"/>
    <mergeCell ref="A81:BQ81"/>
    <mergeCell ref="A83:B83"/>
    <mergeCell ref="C83:I83"/>
    <mergeCell ref="BC70:BG70"/>
    <mergeCell ref="BM70:BQ70"/>
    <mergeCell ref="BH70:BL70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7:AW67"/>
    <mergeCell ref="AN67:AR67"/>
    <mergeCell ref="AI67:AM67"/>
    <mergeCell ref="BC66:BQ66"/>
    <mergeCell ref="AA42:AE42"/>
    <mergeCell ref="AF42:AJ42"/>
    <mergeCell ref="AK42:AO42"/>
    <mergeCell ref="AI58:AM58"/>
    <mergeCell ref="AN58:AR58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J83:N83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1:BL91"/>
    <mergeCell ref="A92:BL92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3 C70:C79 C86 C88">
    <cfRule type="cellIs" dxfId="4" priority="1" stopIfTrue="1" operator="equal">
      <formula>$C69</formula>
    </cfRule>
  </conditionalFormatting>
  <conditionalFormatting sqref="A93:B93 A82:B82 A61:B61 A70:B80 A86:B90">
    <cfRule type="cellIs" dxfId="3" priority="2" stopIfTrue="1" operator="equal">
      <formula>0</formula>
    </cfRule>
  </conditionalFormatting>
  <conditionalFormatting sqref="C80">
    <cfRule type="cellIs" dxfId="2" priority="4" stopIfTrue="1" operator="equal">
      <formula>$C70</formula>
    </cfRule>
  </conditionalFormatting>
  <conditionalFormatting sqref="C90">
    <cfRule type="cellIs" dxfId="1" priority="6" stopIfTrue="1" operator="equal">
      <formula>$C86</formula>
    </cfRule>
  </conditionalFormatting>
  <conditionalFormatting sqref="C89 C87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КПК0217693</vt:lpstr>
      <vt:lpstr>КПК0217693!Область_печати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2024-02-02T13:10:39Z</cp:lastPrinted>
  <dcterms:created xsi:type="dcterms:W3CDTF">2016-08-10T10:53:25Z</dcterms:created>
  <dcterms:modified xsi:type="dcterms:W3CDTF">2024-02-02T13:11:06Z</dcterms:modified>
</cp:coreProperties>
</file>