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Проекти\9 сесія\внесені в голос\звіт про бюджет\"/>
    </mc:Choice>
  </mc:AlternateContent>
  <bookViews>
    <workbookView xWindow="480" yWindow="135" windowWidth="27795" windowHeight="141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73" i="1" l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</calcChain>
</file>

<file path=xl/sharedStrings.xml><?xml version="1.0" encoding="utf-8"?>
<sst xmlns="http://schemas.openxmlformats.org/spreadsheetml/2006/main" count="77" uniqueCount="74">
  <si>
    <t>Код</t>
  </si>
  <si>
    <t xml:space="preserve"> Назва </t>
  </si>
  <si>
    <t xml:space="preserve"> Уточ.пл.</t>
  </si>
  <si>
    <t>Факт</t>
  </si>
  <si>
    <t>% вик.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</si>
  <si>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</si>
  <si>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</si>
  <si>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</si>
  <si>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</si>
  <si>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</si>
  <si>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</si>
  <si>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</si>
  <si>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</si>
  <si>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</si>
  <si>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</si>
  <si>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</si>
  <si>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</si>
  <si>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</si>
  <si>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</si>
  <si>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</si>
  <si>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</si>
  <si>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</si>
  <si>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</si>
  <si>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</si>
  <si>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</si>
  <si>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</si>
  <si>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</si>
  <si>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</si>
  <si>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</si>
  <si>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</si>
  <si>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</si>
  <si>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</si>
  <si>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</si>
  <si>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</si>
  <si>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</si>
  <si>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</si>
  <si>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</si>
  <si>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</si>
  <si>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</si>
  <si>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</si>
  <si>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</si>
  <si>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Інші надходження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</si>
  <si>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</si>
  <si>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</si>
  <si>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</si>
  <si>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</si>
  <si>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</si>
  <si>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</si>
  <si>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</si>
  <si>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- підприємців та громадських формувань, а також плата за надання інших платних посл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</si>
  <si>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</si>
  <si>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</si>
  <si>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</si>
  <si>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</si>
  <si>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</si>
  <si>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</si>
  <si>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</si>
  <si>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</si>
  <si>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</si>
  <si>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Субвенція з місцевого бюджету на здійснення заходів щодо соціально-економічного розвитку окремих територій за рахунок відповідної субвенції з державного бюджету</t>
  </si>
  <si>
    <t>Субвенція з місцевого бюджету на проведення виборів депутатів місцевих рад та сільських, селищних, міських голів, за рахунок відповідної субвенції з державного бюджету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</si>
  <si>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</si>
  <si>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Субвенція з місцевого бюджету на реалізацію проектів співробітництва між територіальними громадами</t>
  </si>
  <si>
    <t>Інші субвенції з місцевого бюджету</t>
  </si>
  <si>
    <t>Всього (без урахування трансфертів)</t>
  </si>
  <si>
    <t>Всього</t>
  </si>
  <si>
    <t>Секретар ради</t>
  </si>
  <si>
    <t>Руслан ШИШКА</t>
  </si>
  <si>
    <t>за 2020 рік</t>
  </si>
  <si>
    <t xml:space="preserve">додаток 1 </t>
  </si>
  <si>
    <t>до рішення  міської сесії</t>
  </si>
  <si>
    <t>грн.</t>
  </si>
  <si>
    <t>Виконання дохідної частини загального фонду бюджету Бродівської міської ради</t>
  </si>
  <si>
    <t>від 13 травня 2021 року №250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</si>
</sst>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64" fontId="1" fillId="0" borderId="1" xfId="0" applyNumberFormat="1" applyFont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/>
    <xf numFmtId="0" fontId="4" fillId="0" borderId="0" xfId="0" applyFont="1" applyAlignme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abSelected="1" topLeftCell="A43" zoomScale="148" zoomScaleNormal="148" workbookViewId="0">
      <selection activeCell="B45" sqref="B45"/>
    </sheetView>
  </sheetViews>
  <sheetFormatPr defaultRowHeight="12.75" x14ac:dyDescent="0.2"/>
  <cols>
    <col min="2" max="2" width="63" customWidth="1"/>
    <col min="5" max="5" width="6.5703125" customWidth="1"/>
  </cols>
  <sheetData>
    <row r="1" spans="1:9" x14ac:dyDescent="0.2">
      <c r="A1" s="1"/>
      <c r="B1" s="1"/>
      <c r="C1" s="14" t="s">
        <v>69</v>
      </c>
      <c r="D1" s="14"/>
      <c r="E1" s="14"/>
      <c r="F1" s="1"/>
      <c r="G1" s="1"/>
      <c r="H1" s="1"/>
      <c r="I1" s="1"/>
    </row>
    <row r="2" spans="1:9" x14ac:dyDescent="0.2">
      <c r="A2" s="2"/>
      <c r="B2" s="2"/>
      <c r="C2" s="14"/>
      <c r="D2" s="14"/>
      <c r="E2" s="14"/>
      <c r="F2" s="2"/>
      <c r="G2" s="2"/>
      <c r="H2" s="2"/>
      <c r="I2" s="2"/>
    </row>
    <row r="3" spans="1:9" x14ac:dyDescent="0.2">
      <c r="A3" s="2"/>
      <c r="B3" s="2"/>
      <c r="C3" s="3" t="s">
        <v>70</v>
      </c>
      <c r="D3" s="3"/>
      <c r="E3" s="3"/>
      <c r="F3" s="2"/>
      <c r="G3" s="2"/>
      <c r="H3" s="2"/>
      <c r="I3" s="2"/>
    </row>
    <row r="4" spans="1:9" x14ac:dyDescent="0.2">
      <c r="A4" s="2"/>
      <c r="B4" s="2"/>
      <c r="C4" s="3" t="s">
        <v>73</v>
      </c>
      <c r="D4" s="3"/>
      <c r="E4" s="3"/>
      <c r="F4" s="2"/>
      <c r="G4" s="2"/>
      <c r="H4" s="2"/>
      <c r="I4" s="2"/>
    </row>
    <row r="5" spans="1:9" ht="17.25" x14ac:dyDescent="0.25">
      <c r="A5" s="11" t="s">
        <v>72</v>
      </c>
      <c r="B5" s="11"/>
      <c r="C5" s="11"/>
      <c r="D5" s="11"/>
      <c r="E5" s="11"/>
      <c r="F5" s="11"/>
      <c r="G5" s="11"/>
      <c r="H5" s="11"/>
      <c r="I5" s="11"/>
    </row>
    <row r="6" spans="1:9" ht="18.75" x14ac:dyDescent="0.3">
      <c r="A6" s="12" t="s">
        <v>68</v>
      </c>
      <c r="B6" s="12"/>
      <c r="C6" s="12"/>
      <c r="D6" s="12"/>
      <c r="E6" s="12"/>
      <c r="F6" s="12"/>
      <c r="G6" s="12"/>
      <c r="H6" s="12"/>
      <c r="I6" s="12"/>
    </row>
    <row r="7" spans="1:9" ht="18.75" x14ac:dyDescent="0.3">
      <c r="A7" s="12"/>
      <c r="B7" s="13"/>
      <c r="C7" s="13"/>
      <c r="D7" s="13"/>
      <c r="E7" s="13"/>
      <c r="F7" s="13"/>
      <c r="G7" s="13"/>
      <c r="H7" s="13"/>
      <c r="I7" s="13"/>
    </row>
    <row r="8" spans="1:9" x14ac:dyDescent="0.2">
      <c r="A8" s="1"/>
      <c r="B8" s="1"/>
      <c r="C8" s="1"/>
      <c r="D8" s="1"/>
      <c r="E8" s="1" t="s">
        <v>71</v>
      </c>
      <c r="F8" s="1"/>
      <c r="G8" s="1"/>
      <c r="H8" s="1"/>
      <c r="I8" s="1"/>
    </row>
    <row r="9" spans="1:9" x14ac:dyDescent="0.2">
      <c r="A9" s="4" t="s">
        <v>0</v>
      </c>
      <c r="B9" s="4" t="s">
        <v>1</v>
      </c>
      <c r="C9" s="4" t="s">
        <v>2</v>
      </c>
      <c r="D9" s="4" t="s">
        <v>3</v>
      </c>
      <c r="E9" s="4" t="s">
        <v>4</v>
      </c>
      <c r="F9" s="1"/>
      <c r="G9" s="1"/>
      <c r="H9" s="1"/>
      <c r="I9" s="1"/>
    </row>
    <row r="10" spans="1:9" x14ac:dyDescent="0.2">
      <c r="A10" s="5">
        <v>10000000</v>
      </c>
      <c r="B10" s="6" t="s">
        <v>5</v>
      </c>
      <c r="C10" s="5">
        <v>42817500</v>
      </c>
      <c r="D10" s="5">
        <v>42849022.850000001</v>
      </c>
      <c r="E10" s="7">
        <f t="shared" ref="E10:E41" si="0">IF(C10=0,0,D10/C10*100)</f>
        <v>100.07362141647691</v>
      </c>
      <c r="F10" s="1"/>
      <c r="G10" s="1"/>
      <c r="H10" s="1"/>
      <c r="I10" s="1"/>
    </row>
    <row r="11" spans="1:9" ht="25.5" x14ac:dyDescent="0.2">
      <c r="A11" s="5">
        <v>11000000</v>
      </c>
      <c r="B11" s="6" t="s">
        <v>6</v>
      </c>
      <c r="C11" s="5">
        <v>90000</v>
      </c>
      <c r="D11" s="5">
        <v>26450</v>
      </c>
      <c r="E11" s="7">
        <f t="shared" si="0"/>
        <v>29.388888888888886</v>
      </c>
      <c r="F11" s="1"/>
      <c r="G11" s="1"/>
      <c r="H11" s="1"/>
      <c r="I11" s="1"/>
    </row>
    <row r="12" spans="1:9" x14ac:dyDescent="0.2">
      <c r="A12" s="5">
        <v>11020000</v>
      </c>
      <c r="B12" s="6" t="s">
        <v>7</v>
      </c>
      <c r="C12" s="5">
        <v>90000</v>
      </c>
      <c r="D12" s="5">
        <v>26450</v>
      </c>
      <c r="E12" s="7">
        <f t="shared" si="0"/>
        <v>29.388888888888886</v>
      </c>
      <c r="F12" s="1"/>
      <c r="G12" s="1"/>
      <c r="H12" s="1"/>
      <c r="I12" s="1"/>
    </row>
    <row r="13" spans="1:9" ht="25.5" x14ac:dyDescent="0.2">
      <c r="A13" s="5">
        <v>11020200</v>
      </c>
      <c r="B13" s="6" t="s">
        <v>8</v>
      </c>
      <c r="C13" s="5">
        <v>90000</v>
      </c>
      <c r="D13" s="5">
        <v>26450</v>
      </c>
      <c r="E13" s="7">
        <f t="shared" si="0"/>
        <v>29.388888888888886</v>
      </c>
      <c r="F13" s="1"/>
      <c r="G13" s="1"/>
      <c r="H13" s="1"/>
      <c r="I13" s="1"/>
    </row>
    <row r="14" spans="1:9" ht="13.5" customHeight="1" x14ac:dyDescent="0.2">
      <c r="A14" s="5">
        <v>13000000</v>
      </c>
      <c r="B14" s="6" t="s">
        <v>9</v>
      </c>
      <c r="C14" s="5">
        <v>387000</v>
      </c>
      <c r="D14" s="5">
        <v>553328.41</v>
      </c>
      <c r="E14" s="7">
        <f t="shared" si="0"/>
        <v>142.97891731266151</v>
      </c>
      <c r="F14" s="1"/>
      <c r="G14" s="1"/>
      <c r="H14" s="1"/>
      <c r="I14" s="1"/>
    </row>
    <row r="15" spans="1:9" x14ac:dyDescent="0.2">
      <c r="A15" s="5">
        <v>13010000</v>
      </c>
      <c r="B15" s="6" t="s">
        <v>10</v>
      </c>
      <c r="C15" s="5">
        <v>265000</v>
      </c>
      <c r="D15" s="5">
        <v>420155.57</v>
      </c>
      <c r="E15" s="7">
        <f t="shared" si="0"/>
        <v>158.54927169811322</v>
      </c>
      <c r="F15" s="1"/>
      <c r="G15" s="1"/>
      <c r="H15" s="1"/>
      <c r="I15" s="1"/>
    </row>
    <row r="16" spans="1:9" ht="38.25" x14ac:dyDescent="0.2">
      <c r="A16" s="5">
        <v>13010200</v>
      </c>
      <c r="B16" s="6" t="s">
        <v>11</v>
      </c>
      <c r="C16" s="5">
        <v>265000</v>
      </c>
      <c r="D16" s="5">
        <v>420155.57</v>
      </c>
      <c r="E16" s="7">
        <f t="shared" si="0"/>
        <v>158.54927169811322</v>
      </c>
      <c r="F16" s="1"/>
      <c r="G16" s="1"/>
      <c r="H16" s="1"/>
      <c r="I16" s="1"/>
    </row>
    <row r="17" spans="1:9" x14ac:dyDescent="0.2">
      <c r="A17" s="5">
        <v>13030000</v>
      </c>
      <c r="B17" s="6" t="s">
        <v>12</v>
      </c>
      <c r="C17" s="5">
        <v>122000</v>
      </c>
      <c r="D17" s="5">
        <v>133172.84</v>
      </c>
      <c r="E17" s="7">
        <f t="shared" si="0"/>
        <v>109.15806557377049</v>
      </c>
      <c r="F17" s="1"/>
      <c r="G17" s="1"/>
      <c r="H17" s="1"/>
      <c r="I17" s="1"/>
    </row>
    <row r="18" spans="1:9" ht="25.5" x14ac:dyDescent="0.2">
      <c r="A18" s="5">
        <v>13030100</v>
      </c>
      <c r="B18" s="6" t="s">
        <v>13</v>
      </c>
      <c r="C18" s="5">
        <v>12000</v>
      </c>
      <c r="D18" s="5">
        <v>13320.59</v>
      </c>
      <c r="E18" s="7">
        <f t="shared" si="0"/>
        <v>111.00491666666667</v>
      </c>
      <c r="F18" s="1"/>
      <c r="G18" s="1"/>
      <c r="H18" s="1"/>
      <c r="I18" s="1"/>
    </row>
    <row r="19" spans="1:9" ht="25.5" x14ac:dyDescent="0.2">
      <c r="A19" s="5">
        <v>13030200</v>
      </c>
      <c r="B19" s="6" t="s">
        <v>14</v>
      </c>
      <c r="C19" s="5">
        <v>110000</v>
      </c>
      <c r="D19" s="5">
        <v>119852.25</v>
      </c>
      <c r="E19" s="7">
        <f t="shared" si="0"/>
        <v>108.95659090909091</v>
      </c>
      <c r="F19" s="1"/>
      <c r="G19" s="1"/>
      <c r="H19" s="1"/>
      <c r="I19" s="1"/>
    </row>
    <row r="20" spans="1:9" x14ac:dyDescent="0.2">
      <c r="A20" s="5">
        <v>14000000</v>
      </c>
      <c r="B20" s="6" t="s">
        <v>15</v>
      </c>
      <c r="C20" s="5">
        <v>14915000</v>
      </c>
      <c r="D20" s="5">
        <v>13872150.4</v>
      </c>
      <c r="E20" s="7">
        <f t="shared" si="0"/>
        <v>93.008048273550116</v>
      </c>
      <c r="F20" s="1"/>
      <c r="G20" s="1"/>
      <c r="H20" s="1"/>
      <c r="I20" s="1"/>
    </row>
    <row r="21" spans="1:9" x14ac:dyDescent="0.2">
      <c r="A21" s="5">
        <v>14020000</v>
      </c>
      <c r="B21" s="6" t="s">
        <v>16</v>
      </c>
      <c r="C21" s="5">
        <v>2300000</v>
      </c>
      <c r="D21" s="5">
        <v>2464456.48</v>
      </c>
      <c r="E21" s="7">
        <f t="shared" si="0"/>
        <v>107.15028173913043</v>
      </c>
      <c r="F21" s="1"/>
      <c r="G21" s="1"/>
      <c r="H21" s="1"/>
      <c r="I21" s="1"/>
    </row>
    <row r="22" spans="1:9" x14ac:dyDescent="0.2">
      <c r="A22" s="5">
        <v>14021900</v>
      </c>
      <c r="B22" s="6" t="s">
        <v>17</v>
      </c>
      <c r="C22" s="5">
        <v>2300000</v>
      </c>
      <c r="D22" s="5">
        <v>2464456.48</v>
      </c>
      <c r="E22" s="7">
        <f t="shared" si="0"/>
        <v>107.15028173913043</v>
      </c>
      <c r="F22" s="1"/>
      <c r="G22" s="1"/>
      <c r="H22" s="1"/>
      <c r="I22" s="1"/>
    </row>
    <row r="23" spans="1:9" ht="25.5" x14ac:dyDescent="0.2">
      <c r="A23" s="5">
        <v>14030000</v>
      </c>
      <c r="B23" s="6" t="s">
        <v>18</v>
      </c>
      <c r="C23" s="5">
        <v>9815000</v>
      </c>
      <c r="D23" s="5">
        <v>8602314.9299999997</v>
      </c>
      <c r="E23" s="7">
        <f t="shared" si="0"/>
        <v>87.644573917473252</v>
      </c>
      <c r="F23" s="1"/>
      <c r="G23" s="1"/>
      <c r="H23" s="1"/>
      <c r="I23" s="1"/>
    </row>
    <row r="24" spans="1:9" x14ac:dyDescent="0.2">
      <c r="A24" s="5">
        <v>14031900</v>
      </c>
      <c r="B24" s="6" t="s">
        <v>17</v>
      </c>
      <c r="C24" s="5">
        <v>9815000</v>
      </c>
      <c r="D24" s="5">
        <v>8602314.9299999997</v>
      </c>
      <c r="E24" s="7">
        <f t="shared" si="0"/>
        <v>87.644573917473252</v>
      </c>
      <c r="F24" s="1"/>
      <c r="G24" s="1"/>
      <c r="H24" s="1"/>
      <c r="I24" s="1"/>
    </row>
    <row r="25" spans="1:9" ht="25.5" x14ac:dyDescent="0.2">
      <c r="A25" s="5">
        <v>14040000</v>
      </c>
      <c r="B25" s="6" t="s">
        <v>19</v>
      </c>
      <c r="C25" s="5">
        <v>2800000</v>
      </c>
      <c r="D25" s="5">
        <v>2805378.99</v>
      </c>
      <c r="E25" s="7">
        <f t="shared" si="0"/>
        <v>100.19210678571429</v>
      </c>
      <c r="F25" s="1"/>
      <c r="G25" s="1"/>
      <c r="H25" s="1"/>
      <c r="I25" s="1"/>
    </row>
    <row r="26" spans="1:9" x14ac:dyDescent="0.2">
      <c r="A26" s="5">
        <v>18000000</v>
      </c>
      <c r="B26" s="6" t="s">
        <v>20</v>
      </c>
      <c r="C26" s="5">
        <v>27425500</v>
      </c>
      <c r="D26" s="5">
        <v>28397094.039999999</v>
      </c>
      <c r="E26" s="7">
        <f t="shared" si="0"/>
        <v>103.54266664235838</v>
      </c>
      <c r="F26" s="1"/>
      <c r="G26" s="1"/>
      <c r="H26" s="1"/>
      <c r="I26" s="1"/>
    </row>
    <row r="27" spans="1:9" x14ac:dyDescent="0.2">
      <c r="A27" s="5">
        <v>18010000</v>
      </c>
      <c r="B27" s="6" t="s">
        <v>21</v>
      </c>
      <c r="C27" s="5">
        <v>9186200</v>
      </c>
      <c r="D27" s="5">
        <v>10754934.84</v>
      </c>
      <c r="E27" s="7">
        <f t="shared" si="0"/>
        <v>117.07708127408505</v>
      </c>
      <c r="F27" s="1"/>
      <c r="G27" s="1"/>
      <c r="H27" s="1"/>
      <c r="I27" s="1"/>
    </row>
    <row r="28" spans="1:9" ht="25.5" customHeight="1" x14ac:dyDescent="0.2">
      <c r="A28" s="5">
        <v>18010100</v>
      </c>
      <c r="B28" s="6" t="s">
        <v>22</v>
      </c>
      <c r="C28" s="5">
        <v>25500</v>
      </c>
      <c r="D28" s="5">
        <v>26248.89</v>
      </c>
      <c r="E28" s="7">
        <f t="shared" si="0"/>
        <v>102.93682352941175</v>
      </c>
      <c r="F28" s="1"/>
      <c r="G28" s="1"/>
      <c r="H28" s="1"/>
      <c r="I28" s="1"/>
    </row>
    <row r="29" spans="1:9" ht="28.5" customHeight="1" x14ac:dyDescent="0.2">
      <c r="A29" s="5">
        <v>18010200</v>
      </c>
      <c r="B29" s="6" t="s">
        <v>23</v>
      </c>
      <c r="C29" s="5">
        <v>400600</v>
      </c>
      <c r="D29" s="5">
        <v>484587.4</v>
      </c>
      <c r="E29" s="7">
        <f t="shared" si="0"/>
        <v>120.96540189715428</v>
      </c>
      <c r="F29" s="1"/>
      <c r="G29" s="1"/>
      <c r="H29" s="1"/>
      <c r="I29" s="1"/>
    </row>
    <row r="30" spans="1:9" ht="21.75" customHeight="1" x14ac:dyDescent="0.2">
      <c r="A30" s="5">
        <v>18010300</v>
      </c>
      <c r="B30" s="6" t="s">
        <v>24</v>
      </c>
      <c r="C30" s="5">
        <v>282100</v>
      </c>
      <c r="D30" s="5">
        <v>273083.62</v>
      </c>
      <c r="E30" s="7">
        <f t="shared" si="0"/>
        <v>96.803835519319392</v>
      </c>
      <c r="F30" s="1"/>
      <c r="G30" s="1"/>
      <c r="H30" s="1"/>
      <c r="I30" s="1"/>
    </row>
    <row r="31" spans="1:9" ht="25.5" x14ac:dyDescent="0.2">
      <c r="A31" s="5">
        <v>18010400</v>
      </c>
      <c r="B31" s="6" t="s">
        <v>25</v>
      </c>
      <c r="C31" s="5">
        <v>215000</v>
      </c>
      <c r="D31" s="5">
        <v>899275.83</v>
      </c>
      <c r="E31" s="7">
        <f t="shared" si="0"/>
        <v>418.26782790697672</v>
      </c>
      <c r="F31" s="1"/>
      <c r="G31" s="1"/>
      <c r="H31" s="1"/>
      <c r="I31" s="1"/>
    </row>
    <row r="32" spans="1:9" x14ac:dyDescent="0.2">
      <c r="A32" s="5">
        <v>18010500</v>
      </c>
      <c r="B32" s="6" t="s">
        <v>26</v>
      </c>
      <c r="C32" s="5">
        <v>3700000</v>
      </c>
      <c r="D32" s="5">
        <v>4894021.51</v>
      </c>
      <c r="E32" s="7">
        <f t="shared" si="0"/>
        <v>132.27085162162163</v>
      </c>
      <c r="F32" s="1"/>
      <c r="G32" s="1"/>
      <c r="H32" s="1"/>
      <c r="I32" s="1"/>
    </row>
    <row r="33" spans="1:9" x14ac:dyDescent="0.2">
      <c r="A33" s="5">
        <v>18010600</v>
      </c>
      <c r="B33" s="6" t="s">
        <v>27</v>
      </c>
      <c r="C33" s="5">
        <v>3300000</v>
      </c>
      <c r="D33" s="5">
        <v>2829686.48</v>
      </c>
      <c r="E33" s="7">
        <f t="shared" si="0"/>
        <v>85.748075151515152</v>
      </c>
      <c r="F33" s="1"/>
      <c r="G33" s="1"/>
      <c r="H33" s="1"/>
      <c r="I33" s="1"/>
    </row>
    <row r="34" spans="1:9" x14ac:dyDescent="0.2">
      <c r="A34" s="5">
        <v>18010700</v>
      </c>
      <c r="B34" s="6" t="s">
        <v>28</v>
      </c>
      <c r="C34" s="5">
        <v>300000</v>
      </c>
      <c r="D34" s="5">
        <v>320892.82</v>
      </c>
      <c r="E34" s="7">
        <f t="shared" si="0"/>
        <v>106.96427333333334</v>
      </c>
      <c r="F34" s="1"/>
      <c r="G34" s="1"/>
      <c r="H34" s="1"/>
      <c r="I34" s="1"/>
    </row>
    <row r="35" spans="1:9" x14ac:dyDescent="0.2">
      <c r="A35" s="5">
        <v>18010900</v>
      </c>
      <c r="B35" s="6" t="s">
        <v>29</v>
      </c>
      <c r="C35" s="5">
        <v>910000</v>
      </c>
      <c r="D35" s="5">
        <v>901968.3</v>
      </c>
      <c r="E35" s="7">
        <f t="shared" si="0"/>
        <v>99.117395604395611</v>
      </c>
      <c r="F35" s="1"/>
      <c r="G35" s="1"/>
      <c r="H35" s="1"/>
      <c r="I35" s="1"/>
    </row>
    <row r="36" spans="1:9" x14ac:dyDescent="0.2">
      <c r="A36" s="5">
        <v>18011000</v>
      </c>
      <c r="B36" s="6" t="s">
        <v>30</v>
      </c>
      <c r="C36" s="5">
        <v>0</v>
      </c>
      <c r="D36" s="5">
        <v>72916.66</v>
      </c>
      <c r="E36" s="7">
        <f t="shared" si="0"/>
        <v>0</v>
      </c>
      <c r="F36" s="1"/>
      <c r="G36" s="1"/>
      <c r="H36" s="1"/>
      <c r="I36" s="1"/>
    </row>
    <row r="37" spans="1:9" x14ac:dyDescent="0.2">
      <c r="A37" s="5">
        <v>18011100</v>
      </c>
      <c r="B37" s="6" t="s">
        <v>31</v>
      </c>
      <c r="C37" s="5">
        <v>53000</v>
      </c>
      <c r="D37" s="5">
        <v>52253.33</v>
      </c>
      <c r="E37" s="7">
        <f t="shared" si="0"/>
        <v>98.591188679245292</v>
      </c>
      <c r="F37" s="1"/>
      <c r="G37" s="1"/>
      <c r="H37" s="1"/>
      <c r="I37" s="1"/>
    </row>
    <row r="38" spans="1:9" x14ac:dyDescent="0.2">
      <c r="A38" s="5">
        <v>18030000</v>
      </c>
      <c r="B38" s="6" t="s">
        <v>32</v>
      </c>
      <c r="C38" s="5">
        <v>39300</v>
      </c>
      <c r="D38" s="5">
        <v>24887.17</v>
      </c>
      <c r="E38" s="7">
        <f t="shared" si="0"/>
        <v>63.326132315521619</v>
      </c>
      <c r="F38" s="1"/>
      <c r="G38" s="1"/>
      <c r="H38" s="1"/>
      <c r="I38" s="1"/>
    </row>
    <row r="39" spans="1:9" x14ac:dyDescent="0.2">
      <c r="A39" s="5">
        <v>18030100</v>
      </c>
      <c r="B39" s="6" t="s">
        <v>33</v>
      </c>
      <c r="C39" s="5">
        <v>4300</v>
      </c>
      <c r="D39" s="5">
        <v>0</v>
      </c>
      <c r="E39" s="7">
        <f t="shared" si="0"/>
        <v>0</v>
      </c>
      <c r="F39" s="1"/>
      <c r="G39" s="1"/>
      <c r="H39" s="1"/>
      <c r="I39" s="1"/>
    </row>
    <row r="40" spans="1:9" x14ac:dyDescent="0.2">
      <c r="A40" s="5">
        <v>18030200</v>
      </c>
      <c r="B40" s="6" t="s">
        <v>34</v>
      </c>
      <c r="C40" s="5">
        <v>35000</v>
      </c>
      <c r="D40" s="5">
        <v>24887.17</v>
      </c>
      <c r="E40" s="7">
        <f t="shared" si="0"/>
        <v>71.106200000000001</v>
      </c>
      <c r="F40" s="1"/>
      <c r="G40" s="1"/>
      <c r="H40" s="1"/>
      <c r="I40" s="1"/>
    </row>
    <row r="41" spans="1:9" x14ac:dyDescent="0.2">
      <c r="A41" s="5">
        <v>18050000</v>
      </c>
      <c r="B41" s="6" t="s">
        <v>35</v>
      </c>
      <c r="C41" s="5">
        <v>18200000</v>
      </c>
      <c r="D41" s="5">
        <v>17617272.030000001</v>
      </c>
      <c r="E41" s="7">
        <f t="shared" si="0"/>
        <v>96.798197967032976</v>
      </c>
      <c r="F41" s="1"/>
      <c r="G41" s="1"/>
      <c r="H41" s="1"/>
      <c r="I41" s="1"/>
    </row>
    <row r="42" spans="1:9" x14ac:dyDescent="0.2">
      <c r="A42" s="5">
        <v>18050300</v>
      </c>
      <c r="B42" s="6" t="s">
        <v>36</v>
      </c>
      <c r="C42" s="5">
        <v>2000000</v>
      </c>
      <c r="D42" s="5">
        <v>1658858.43</v>
      </c>
      <c r="E42" s="7">
        <f t="shared" ref="E42:E73" si="1">IF(C42=0,0,D42/C42*100)</f>
        <v>82.942921499999997</v>
      </c>
      <c r="F42" s="1"/>
      <c r="G42" s="1"/>
      <c r="H42" s="1"/>
      <c r="I42" s="1"/>
    </row>
    <row r="43" spans="1:9" x14ac:dyDescent="0.2">
      <c r="A43" s="5">
        <v>18050400</v>
      </c>
      <c r="B43" s="6" t="s">
        <v>37</v>
      </c>
      <c r="C43" s="5">
        <v>16200000</v>
      </c>
      <c r="D43" s="5">
        <v>15958413.6</v>
      </c>
      <c r="E43" s="7">
        <f t="shared" si="1"/>
        <v>98.508725925925916</v>
      </c>
      <c r="F43" s="1"/>
      <c r="G43" s="1"/>
      <c r="H43" s="1"/>
      <c r="I43" s="1"/>
    </row>
    <row r="44" spans="1:9" x14ac:dyDescent="0.2">
      <c r="A44" s="5">
        <v>20000000</v>
      </c>
      <c r="B44" s="6" t="s">
        <v>38</v>
      </c>
      <c r="C44" s="5">
        <v>2677400</v>
      </c>
      <c r="D44" s="5">
        <v>1899089.24</v>
      </c>
      <c r="E44" s="7">
        <f t="shared" si="1"/>
        <v>70.93035183386867</v>
      </c>
      <c r="F44" s="1"/>
      <c r="G44" s="1"/>
      <c r="H44" s="1"/>
      <c r="I44" s="1"/>
    </row>
    <row r="45" spans="1:9" x14ac:dyDescent="0.2">
      <c r="A45" s="5">
        <v>21000000</v>
      </c>
      <c r="B45" s="6" t="s">
        <v>39</v>
      </c>
      <c r="C45" s="5">
        <v>45500</v>
      </c>
      <c r="D45" s="5">
        <v>10274.67</v>
      </c>
      <c r="E45" s="7">
        <f t="shared" si="1"/>
        <v>22.581692307692308</v>
      </c>
      <c r="F45" s="1"/>
      <c r="G45" s="1"/>
      <c r="H45" s="1"/>
      <c r="I45" s="1"/>
    </row>
    <row r="46" spans="1:9" x14ac:dyDescent="0.2">
      <c r="A46" s="5">
        <v>21080000</v>
      </c>
      <c r="B46" s="6" t="s">
        <v>40</v>
      </c>
      <c r="C46" s="5">
        <v>45500</v>
      </c>
      <c r="D46" s="5">
        <v>10274.67</v>
      </c>
      <c r="E46" s="7">
        <f t="shared" si="1"/>
        <v>22.581692307692308</v>
      </c>
      <c r="F46" s="1"/>
      <c r="G46" s="1"/>
      <c r="H46" s="1"/>
      <c r="I46" s="1"/>
    </row>
    <row r="47" spans="1:9" x14ac:dyDescent="0.2">
      <c r="A47" s="5">
        <v>21080500</v>
      </c>
      <c r="B47" s="6" t="s">
        <v>41</v>
      </c>
      <c r="C47" s="5">
        <v>0</v>
      </c>
      <c r="D47" s="5">
        <v>96.67</v>
      </c>
      <c r="E47" s="7">
        <f t="shared" si="1"/>
        <v>0</v>
      </c>
      <c r="F47" s="1"/>
      <c r="G47" s="1"/>
      <c r="H47" s="1"/>
      <c r="I47" s="1"/>
    </row>
    <row r="48" spans="1:9" x14ac:dyDescent="0.2">
      <c r="A48" s="5">
        <v>21081100</v>
      </c>
      <c r="B48" s="6" t="s">
        <v>42</v>
      </c>
      <c r="C48" s="5">
        <v>5500</v>
      </c>
      <c r="D48" s="5">
        <v>9804</v>
      </c>
      <c r="E48" s="7">
        <f t="shared" si="1"/>
        <v>178.25454545454548</v>
      </c>
      <c r="F48" s="1"/>
      <c r="G48" s="1"/>
      <c r="H48" s="1"/>
      <c r="I48" s="1"/>
    </row>
    <row r="49" spans="1:9" ht="24.75" customHeight="1" x14ac:dyDescent="0.2">
      <c r="A49" s="5">
        <v>21081500</v>
      </c>
      <c r="B49" s="6" t="s">
        <v>43</v>
      </c>
      <c r="C49" s="5">
        <v>40000</v>
      </c>
      <c r="D49" s="5">
        <v>374</v>
      </c>
      <c r="E49" s="7">
        <f t="shared" si="1"/>
        <v>0.93500000000000005</v>
      </c>
      <c r="F49" s="1"/>
      <c r="G49" s="1"/>
      <c r="H49" s="1"/>
      <c r="I49" s="1"/>
    </row>
    <row r="50" spans="1:9" ht="25.5" x14ac:dyDescent="0.2">
      <c r="A50" s="5">
        <v>22000000</v>
      </c>
      <c r="B50" s="6" t="s">
        <v>44</v>
      </c>
      <c r="C50" s="5">
        <v>2569900</v>
      </c>
      <c r="D50" s="5">
        <v>1695389.57</v>
      </c>
      <c r="E50" s="7">
        <f t="shared" si="1"/>
        <v>65.971032725008754</v>
      </c>
      <c r="F50" s="1"/>
      <c r="G50" s="1"/>
      <c r="H50" s="1"/>
      <c r="I50" s="1"/>
    </row>
    <row r="51" spans="1:9" x14ac:dyDescent="0.2">
      <c r="A51" s="5">
        <v>22010000</v>
      </c>
      <c r="B51" s="6" t="s">
        <v>45</v>
      </c>
      <c r="C51" s="5">
        <v>2455700</v>
      </c>
      <c r="D51" s="5">
        <v>1590403.07</v>
      </c>
      <c r="E51" s="7">
        <f t="shared" si="1"/>
        <v>64.763736205562566</v>
      </c>
      <c r="F51" s="1"/>
      <c r="G51" s="1"/>
      <c r="H51" s="1"/>
      <c r="I51" s="1"/>
    </row>
    <row r="52" spans="1:9" ht="25.5" x14ac:dyDescent="0.2">
      <c r="A52" s="5">
        <v>22010300</v>
      </c>
      <c r="B52" s="6" t="s">
        <v>46</v>
      </c>
      <c r="C52" s="5">
        <v>50700</v>
      </c>
      <c r="D52" s="5">
        <v>37803</v>
      </c>
      <c r="E52" s="7">
        <f t="shared" si="1"/>
        <v>74.562130177514803</v>
      </c>
      <c r="F52" s="1"/>
      <c r="G52" s="1"/>
      <c r="H52" s="1"/>
      <c r="I52" s="1"/>
    </row>
    <row r="53" spans="1:9" x14ac:dyDescent="0.2">
      <c r="A53" s="5">
        <v>22012500</v>
      </c>
      <c r="B53" s="6" t="s">
        <v>47</v>
      </c>
      <c r="C53" s="5">
        <v>2000000</v>
      </c>
      <c r="D53" s="5">
        <v>1079989.07</v>
      </c>
      <c r="E53" s="7">
        <f t="shared" si="1"/>
        <v>53.999453500000008</v>
      </c>
      <c r="F53" s="1"/>
      <c r="G53" s="1"/>
      <c r="H53" s="1"/>
      <c r="I53" s="1"/>
    </row>
    <row r="54" spans="1:9" ht="25.5" x14ac:dyDescent="0.2">
      <c r="A54" s="5">
        <v>22012600</v>
      </c>
      <c r="B54" s="6" t="s">
        <v>48</v>
      </c>
      <c r="C54" s="5">
        <v>400000</v>
      </c>
      <c r="D54" s="5">
        <v>472611</v>
      </c>
      <c r="E54" s="7">
        <f t="shared" si="1"/>
        <v>118.15275000000001</v>
      </c>
      <c r="F54" s="1"/>
      <c r="G54" s="1"/>
      <c r="H54" s="1"/>
      <c r="I54" s="1"/>
    </row>
    <row r="55" spans="1:9" ht="50.25" customHeight="1" x14ac:dyDescent="0.2">
      <c r="A55" s="5">
        <v>22012900</v>
      </c>
      <c r="B55" s="6" t="s">
        <v>49</v>
      </c>
      <c r="C55" s="5">
        <v>5000</v>
      </c>
      <c r="D55" s="5">
        <v>0</v>
      </c>
      <c r="E55" s="7">
        <f t="shared" si="1"/>
        <v>0</v>
      </c>
      <c r="F55" s="1"/>
      <c r="G55" s="1"/>
      <c r="H55" s="1"/>
      <c r="I55" s="1"/>
    </row>
    <row r="56" spans="1:9" ht="25.5" x14ac:dyDescent="0.2">
      <c r="A56" s="5">
        <v>22080000</v>
      </c>
      <c r="B56" s="6" t="s">
        <v>50</v>
      </c>
      <c r="C56" s="5">
        <v>72000</v>
      </c>
      <c r="D56" s="5">
        <v>78140.399999999994</v>
      </c>
      <c r="E56" s="7">
        <f t="shared" si="1"/>
        <v>108.52833333333332</v>
      </c>
      <c r="F56" s="1"/>
      <c r="G56" s="1"/>
      <c r="H56" s="1"/>
      <c r="I56" s="1"/>
    </row>
    <row r="57" spans="1:9" ht="25.5" x14ac:dyDescent="0.2">
      <c r="A57" s="5">
        <v>22080400</v>
      </c>
      <c r="B57" s="6" t="s">
        <v>51</v>
      </c>
      <c r="C57" s="5">
        <v>72000</v>
      </c>
      <c r="D57" s="5">
        <v>78140.399999999994</v>
      </c>
      <c r="E57" s="7">
        <f t="shared" si="1"/>
        <v>108.52833333333332</v>
      </c>
      <c r="F57" s="1"/>
      <c r="G57" s="1"/>
      <c r="H57" s="1"/>
      <c r="I57" s="1"/>
    </row>
    <row r="58" spans="1:9" x14ac:dyDescent="0.2">
      <c r="A58" s="5">
        <v>22090000</v>
      </c>
      <c r="B58" s="6" t="s">
        <v>52</v>
      </c>
      <c r="C58" s="5">
        <v>42200</v>
      </c>
      <c r="D58" s="5">
        <v>26846.1</v>
      </c>
      <c r="E58" s="7">
        <f t="shared" si="1"/>
        <v>63.61635071090047</v>
      </c>
      <c r="F58" s="1"/>
      <c r="G58" s="1"/>
      <c r="H58" s="1"/>
      <c r="I58" s="1"/>
    </row>
    <row r="59" spans="1:9" ht="38.25" x14ac:dyDescent="0.2">
      <c r="A59" s="5">
        <v>22090100</v>
      </c>
      <c r="B59" s="6" t="s">
        <v>53</v>
      </c>
      <c r="C59" s="5">
        <v>31000</v>
      </c>
      <c r="D59" s="5">
        <v>19060.099999999999</v>
      </c>
      <c r="E59" s="7">
        <f t="shared" si="1"/>
        <v>61.48419354838709</v>
      </c>
      <c r="F59" s="1"/>
      <c r="G59" s="1"/>
      <c r="H59" s="1"/>
      <c r="I59" s="1"/>
    </row>
    <row r="60" spans="1:9" ht="25.5" x14ac:dyDescent="0.2">
      <c r="A60" s="5">
        <v>22090400</v>
      </c>
      <c r="B60" s="6" t="s">
        <v>54</v>
      </c>
      <c r="C60" s="5">
        <v>11200</v>
      </c>
      <c r="D60" s="5">
        <v>7786</v>
      </c>
      <c r="E60" s="7">
        <f t="shared" si="1"/>
        <v>69.517857142857139</v>
      </c>
      <c r="F60" s="1"/>
      <c r="G60" s="1"/>
      <c r="H60" s="1"/>
      <c r="I60" s="1"/>
    </row>
    <row r="61" spans="1:9" x14ac:dyDescent="0.2">
      <c r="A61" s="5">
        <v>24000000</v>
      </c>
      <c r="B61" s="6" t="s">
        <v>55</v>
      </c>
      <c r="C61" s="5">
        <v>62000</v>
      </c>
      <c r="D61" s="5">
        <v>193425</v>
      </c>
      <c r="E61" s="7">
        <f t="shared" si="1"/>
        <v>311.97580645161287</v>
      </c>
      <c r="F61" s="1"/>
      <c r="G61" s="1"/>
      <c r="H61" s="1"/>
      <c r="I61" s="1"/>
    </row>
    <row r="62" spans="1:9" x14ac:dyDescent="0.2">
      <c r="A62" s="5">
        <v>24060000</v>
      </c>
      <c r="B62" s="6" t="s">
        <v>40</v>
      </c>
      <c r="C62" s="5">
        <v>62000</v>
      </c>
      <c r="D62" s="5">
        <v>193425</v>
      </c>
      <c r="E62" s="7">
        <f t="shared" si="1"/>
        <v>311.97580645161287</v>
      </c>
      <c r="F62" s="1"/>
      <c r="G62" s="1"/>
      <c r="H62" s="1"/>
      <c r="I62" s="1"/>
    </row>
    <row r="63" spans="1:9" x14ac:dyDescent="0.2">
      <c r="A63" s="5">
        <v>24060300</v>
      </c>
      <c r="B63" s="6" t="s">
        <v>40</v>
      </c>
      <c r="C63" s="5">
        <v>62000</v>
      </c>
      <c r="D63" s="5">
        <v>193425</v>
      </c>
      <c r="E63" s="7">
        <f t="shared" si="1"/>
        <v>311.97580645161287</v>
      </c>
      <c r="F63" s="1"/>
      <c r="G63" s="1"/>
      <c r="H63" s="1"/>
      <c r="I63" s="1"/>
    </row>
    <row r="64" spans="1:9" x14ac:dyDescent="0.2">
      <c r="A64" s="5">
        <v>40000000</v>
      </c>
      <c r="B64" s="6" t="s">
        <v>56</v>
      </c>
      <c r="C64" s="5">
        <v>6886578</v>
      </c>
      <c r="D64" s="5">
        <v>3927614.81</v>
      </c>
      <c r="E64" s="7">
        <f t="shared" si="1"/>
        <v>57.032895147633553</v>
      </c>
      <c r="F64" s="1"/>
      <c r="G64" s="1"/>
      <c r="H64" s="1"/>
      <c r="I64" s="1"/>
    </row>
    <row r="65" spans="1:9" x14ac:dyDescent="0.2">
      <c r="A65" s="5">
        <v>41000000</v>
      </c>
      <c r="B65" s="6" t="s">
        <v>57</v>
      </c>
      <c r="C65" s="5">
        <v>6886578</v>
      </c>
      <c r="D65" s="5">
        <v>3927614.81</v>
      </c>
      <c r="E65" s="7">
        <f t="shared" si="1"/>
        <v>57.032895147633553</v>
      </c>
      <c r="F65" s="1"/>
      <c r="G65" s="1"/>
      <c r="H65" s="1"/>
      <c r="I65" s="1"/>
    </row>
    <row r="66" spans="1:9" x14ac:dyDescent="0.2">
      <c r="A66" s="5">
        <v>41050000</v>
      </c>
      <c r="B66" s="6" t="s">
        <v>58</v>
      </c>
      <c r="C66" s="5">
        <v>6886578</v>
      </c>
      <c r="D66" s="5">
        <v>3927614.81</v>
      </c>
      <c r="E66" s="7">
        <f t="shared" si="1"/>
        <v>57.032895147633553</v>
      </c>
      <c r="F66" s="1"/>
      <c r="G66" s="1"/>
      <c r="H66" s="1"/>
      <c r="I66" s="1"/>
    </row>
    <row r="67" spans="1:9" ht="38.25" x14ac:dyDescent="0.2">
      <c r="A67" s="5">
        <v>41052300</v>
      </c>
      <c r="B67" s="6" t="s">
        <v>59</v>
      </c>
      <c r="C67" s="5">
        <v>2500000</v>
      </c>
      <c r="D67" s="5">
        <v>0</v>
      </c>
      <c r="E67" s="7">
        <f t="shared" si="1"/>
        <v>0</v>
      </c>
      <c r="F67" s="1"/>
      <c r="G67" s="1"/>
      <c r="H67" s="1"/>
      <c r="I67" s="1"/>
    </row>
    <row r="68" spans="1:9" ht="38.25" x14ac:dyDescent="0.2">
      <c r="A68" s="5">
        <v>41053000</v>
      </c>
      <c r="B68" s="6" t="s">
        <v>60</v>
      </c>
      <c r="C68" s="5">
        <v>2110738</v>
      </c>
      <c r="D68" s="5">
        <v>1969956.81</v>
      </c>
      <c r="E68" s="7">
        <f t="shared" si="1"/>
        <v>93.330238523208479</v>
      </c>
      <c r="F68" s="1"/>
      <c r="G68" s="1"/>
      <c r="H68" s="1"/>
      <c r="I68" s="1"/>
    </row>
    <row r="69" spans="1:9" ht="51" x14ac:dyDescent="0.2">
      <c r="A69" s="5">
        <v>41053500</v>
      </c>
      <c r="B69" s="6" t="s">
        <v>61</v>
      </c>
      <c r="C69" s="5">
        <v>900000</v>
      </c>
      <c r="D69" s="5">
        <v>900000</v>
      </c>
      <c r="E69" s="7">
        <f t="shared" si="1"/>
        <v>100</v>
      </c>
      <c r="F69" s="1"/>
      <c r="G69" s="1"/>
      <c r="H69" s="1"/>
      <c r="I69" s="1"/>
    </row>
    <row r="70" spans="1:9" ht="25.5" x14ac:dyDescent="0.2">
      <c r="A70" s="5">
        <v>41053800</v>
      </c>
      <c r="B70" s="6" t="s">
        <v>62</v>
      </c>
      <c r="C70" s="5">
        <v>1005840</v>
      </c>
      <c r="D70" s="5">
        <v>1005840</v>
      </c>
      <c r="E70" s="7">
        <f t="shared" si="1"/>
        <v>100</v>
      </c>
      <c r="F70" s="1"/>
      <c r="G70" s="1"/>
      <c r="H70" s="1"/>
      <c r="I70" s="1"/>
    </row>
    <row r="71" spans="1:9" x14ac:dyDescent="0.2">
      <c r="A71" s="5">
        <v>41053900</v>
      </c>
      <c r="B71" s="6" t="s">
        <v>63</v>
      </c>
      <c r="C71" s="5">
        <v>370000</v>
      </c>
      <c r="D71" s="5">
        <v>51818</v>
      </c>
      <c r="E71" s="7">
        <f t="shared" si="1"/>
        <v>14.004864864864865</v>
      </c>
      <c r="F71" s="1"/>
      <c r="G71" s="1"/>
      <c r="H71" s="1"/>
      <c r="I71" s="1"/>
    </row>
    <row r="72" spans="1:9" x14ac:dyDescent="0.2">
      <c r="A72" s="8" t="s">
        <v>64</v>
      </c>
      <c r="B72" s="9"/>
      <c r="C72" s="8">
        <v>45494900</v>
      </c>
      <c r="D72" s="8">
        <v>44748112.090000004</v>
      </c>
      <c r="E72" s="10">
        <f t="shared" si="1"/>
        <v>98.35852390048116</v>
      </c>
      <c r="F72" s="1"/>
      <c r="G72" s="1"/>
      <c r="H72" s="1"/>
      <c r="I72" s="1"/>
    </row>
    <row r="73" spans="1:9" x14ac:dyDescent="0.2">
      <c r="A73" s="8" t="s">
        <v>65</v>
      </c>
      <c r="B73" s="9"/>
      <c r="C73" s="8">
        <v>52381478</v>
      </c>
      <c r="D73" s="8">
        <v>48675726.900000006</v>
      </c>
      <c r="E73" s="10">
        <f t="shared" si="1"/>
        <v>92.92545525347721</v>
      </c>
      <c r="F73" s="1"/>
      <c r="G73" s="1"/>
      <c r="H73" s="1"/>
      <c r="I73" s="1"/>
    </row>
    <row r="74" spans="1:9" x14ac:dyDescent="0.2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">
      <c r="A75" s="1"/>
      <c r="B75" s="1" t="s">
        <v>66</v>
      </c>
      <c r="C75" s="1" t="s">
        <v>67</v>
      </c>
      <c r="D75" s="1"/>
      <c r="E75" s="1"/>
      <c r="F75" s="1"/>
      <c r="G75" s="1"/>
      <c r="H75" s="1"/>
      <c r="I75" s="1"/>
    </row>
  </sheetData>
  <mergeCells count="4">
    <mergeCell ref="A5:I5"/>
    <mergeCell ref="A6:I6"/>
    <mergeCell ref="A7:I7"/>
    <mergeCell ref="C1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2021-05-18T07:07:36Z</cp:lastPrinted>
  <dcterms:created xsi:type="dcterms:W3CDTF">2021-02-26T08:53:35Z</dcterms:created>
  <dcterms:modified xsi:type="dcterms:W3CDTF">2021-05-18T07:09:24Z</dcterms:modified>
</cp:coreProperties>
</file>